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47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<sst xmlns="http://schemas.openxmlformats.org/spreadsheetml/2006/main" count="1536" uniqueCount="569">
  <si>
    <t>1. Nasadki udarowe krótkie sześciokątne 1/2”</t>
  </si>
  <si>
    <t>Lp.</t>
  </si>
  <si>
    <t>Nr katalogowy</t>
  </si>
  <si>
    <t>Rozmiar (mm)</t>
  </si>
  <si>
    <t>Cena netto</t>
  </si>
  <si>
    <t>Cena brutto</t>
  </si>
  <si>
    <t>1.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</si>
  <si>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</si>
  <si>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</si>
  <si>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</si>
  <si>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</si>
  <si>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</si>
  <si>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</si>
  <si>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</si>
  <si>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</si>
  <si>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</si>
  <si>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</si>
  <si>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</si>
  <si>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17.</t>
  </si>
  <si>
    <t>18.</t>
  </si>
  <si>
    <t>19.</t>
  </si>
  <si>
    <t>20.</t>
  </si>
  <si>
    <t>23.</t>
  </si>
  <si>
    <t>24.</t>
  </si>
  <si>
    <t xml:space="preserve">    </t>
  </si>
  <si>
    <t>2. Nasadki udarowe 52 mm cienkościenne sześciokątne 1/2”</t>
  </si>
  <si>
    <t>Rozmiar</t>
  </si>
  <si>
    <t>2.</t>
  </si>
  <si>
    <t>3.</t>
  </si>
  <si>
    <t>3. Nasadki udarowe długie dwunastokątne 1/2”</t>
  </si>
  <si>
    <t>Nr. Katalogowy</t>
  </si>
  <si>
    <t>Cena Netto</t>
  </si>
  <si>
    <t>Cena Brutto</t>
  </si>
  <si>
    <t>4. Nasadki udarowe długie sześciokątne 1/2”</t>
  </si>
  <si>
    <t>15.</t>
  </si>
  <si>
    <t>16.</t>
  </si>
  <si>
    <t>21.</t>
  </si>
  <si>
    <t>22.</t>
  </si>
  <si>
    <t>5. Nasadki udarowe do felg Alu 1/2"</t>
  </si>
  <si>
    <t>448517-W</t>
  </si>
  <si>
    <t>448519-W</t>
  </si>
  <si>
    <t>448521-W</t>
  </si>
  <si>
    <t>ID-424M</t>
  </si>
  <si>
    <t>7. Nasadki przegubowe 1/2" 7szt.</t>
  </si>
  <si>
    <t xml:space="preserve">1. </t>
  </si>
  <si>
    <t>TG215M1D</t>
  </si>
  <si>
    <t>13-21 mm</t>
  </si>
  <si>
    <t>8. Nasadki BIT ampulowe 1/2" L80mm</t>
  </si>
  <si>
    <t>440+2350</t>
  </si>
  <si>
    <t>10 mm</t>
  </si>
  <si>
    <t>442+2352</t>
  </si>
  <si>
    <t>12 mm</t>
  </si>
  <si>
    <t>443+2353</t>
  </si>
  <si>
    <t>13 mm</t>
  </si>
  <si>
    <t>444+2354</t>
  </si>
  <si>
    <t>14 mm</t>
  </si>
  <si>
    <t>447+2357</t>
  </si>
  <si>
    <t>17 mm</t>
  </si>
  <si>
    <t>449+2359</t>
  </si>
  <si>
    <t>19 mm</t>
  </si>
  <si>
    <t>410+2347</t>
  </si>
  <si>
    <t>7 mm</t>
  </si>
  <si>
    <t>410+2348</t>
  </si>
  <si>
    <t>8 mm</t>
  </si>
  <si>
    <t xml:space="preserve">9. </t>
  </si>
  <si>
    <t>408+2336</t>
  </si>
  <si>
    <t>6 mm</t>
  </si>
  <si>
    <t>9. Zestaw nasadek ampulowych 1/2”</t>
  </si>
  <si>
    <t>Ilość</t>
  </si>
  <si>
    <t>TH-412 H</t>
  </si>
  <si>
    <t>12 szt</t>
  </si>
  <si>
    <t>TH408 M</t>
  </si>
  <si>
    <t>8 szt</t>
  </si>
  <si>
    <t>10. Zestawy nasadek udarowych 1/2”</t>
  </si>
  <si>
    <t>TF-006</t>
  </si>
  <si>
    <t>10 szt</t>
  </si>
  <si>
    <t>TF-016</t>
  </si>
  <si>
    <t>15 szt</t>
  </si>
  <si>
    <t>13 szt</t>
  </si>
  <si>
    <t>TF-425M</t>
  </si>
  <si>
    <t>25 szt</t>
  </si>
  <si>
    <t>TD-416M</t>
  </si>
  <si>
    <t>16 szt</t>
  </si>
  <si>
    <t>TF-008</t>
  </si>
  <si>
    <t>GS-440M</t>
  </si>
  <si>
    <t>40 szt</t>
  </si>
  <si>
    <t>TF425MD</t>
  </si>
  <si>
    <t>24 szt.</t>
  </si>
  <si>
    <t>11. Przedłużka udarowa 1/2”</t>
  </si>
  <si>
    <t>480036 MB</t>
  </si>
  <si>
    <t>125 mm</t>
  </si>
  <si>
    <t>480250 MB</t>
  </si>
  <si>
    <t>250 mm</t>
  </si>
  <si>
    <t>75 mm</t>
  </si>
  <si>
    <t>480032 MB</t>
  </si>
  <si>
    <t>480150 MB</t>
  </si>
  <si>
    <t>150 mm</t>
  </si>
  <si>
    <t>480200 MB</t>
  </si>
  <si>
    <t>200 mm</t>
  </si>
  <si>
    <t>12. Przedłużki dynamometryczne do kluczy udarowych 1/2"</t>
  </si>
  <si>
    <t>Moment obrotowy</t>
  </si>
  <si>
    <t>TO410EXT</t>
  </si>
  <si>
    <t>90-200 Nm</t>
  </si>
  <si>
    <t>TO405EXT</t>
  </si>
  <si>
    <t>90-190 Nm</t>
  </si>
  <si>
    <t>13. Nasadki udarowe krótkie sześciokątne 3/4”</t>
  </si>
  <si>
    <t>14. Nasadki udarowe czworokątne długie 3/4” „Budd Wheel”</t>
  </si>
  <si>
    <t>649517S</t>
  </si>
  <si>
    <t>649519S</t>
  </si>
  <si>
    <t>649520S</t>
  </si>
  <si>
    <t>649521S</t>
  </si>
  <si>
    <t>15 Nasadki udarowe długie sześciokątne 3/4”</t>
  </si>
  <si>
    <t>25.</t>
  </si>
  <si>
    <t>26.</t>
  </si>
  <si>
    <t>16. Redukcja udarowa 3/4”</t>
  </si>
  <si>
    <t>¾``w ½``z</t>
  </si>
  <si>
    <t>¾``w 1”z</t>
  </si>
  <si>
    <t>6. Nasad udar 1/2" 8-22mm+BIT 13 szt.+wkrętak udar 24szt.</t>
  </si>
  <si>
    <t>17. Przedłużka udarowa 3/4”</t>
  </si>
  <si>
    <t>100 mm</t>
  </si>
  <si>
    <t>18. Zestaw nasadek 3/4" + przedłużka + przegub</t>
  </si>
  <si>
    <t>CM610M</t>
  </si>
  <si>
    <t>19-36 mm</t>
  </si>
  <si>
    <t>19. Nasadki udarowe sześciokątne krótkie 1”</t>
  </si>
  <si>
    <t>20. Nasadki udarowe sześciokątne długie 1”</t>
  </si>
  <si>
    <t>CD808MD</t>
  </si>
  <si>
    <t>22-38 mm</t>
  </si>
  <si>
    <t xml:space="preserve">2. </t>
  </si>
  <si>
    <t>CM808M</t>
  </si>
  <si>
    <t>22. Redukcja udarowa 1”</t>
  </si>
  <si>
    <t>1``w ¾``z</t>
  </si>
  <si>
    <t>841012-B</t>
  </si>
  <si>
    <t>1” w 1-1/2” z</t>
  </si>
  <si>
    <t>23. Przedłużka udarowa 1”</t>
  </si>
  <si>
    <t>400 mm</t>
  </si>
  <si>
    <t>841064B</t>
  </si>
  <si>
    <t>Ilość nasadek</t>
  </si>
  <si>
    <t>CM108M3</t>
  </si>
  <si>
    <t>CM109DM</t>
  </si>
  <si>
    <t>25. Przeguby udarowe 1/2" (1) , 3/4" (2) i 1” (3)</t>
  </si>
  <si>
    <t>26. Nasadka ręczna sześciokątna 1/2”</t>
  </si>
  <si>
    <t>27. Nasadki ręczne sześciokątne długie 1/2”</t>
  </si>
  <si>
    <t>28. Nasadki ręczne dwunastokątne długie 1/2”</t>
  </si>
  <si>
    <t>29. Zestaw nasadek 1/2" sześciokątne długie 12szt szyna</t>
  </si>
  <si>
    <t>GD412M</t>
  </si>
  <si>
    <t>8-19 mm</t>
  </si>
  <si>
    <t>30. Zestaw nasadek 1/2" sześciokątne krótkie 12szt szyna</t>
  </si>
  <si>
    <t>GS412M</t>
  </si>
  <si>
    <t>TW415M</t>
  </si>
  <si>
    <t>10-30 mm</t>
  </si>
  <si>
    <t xml:space="preserve">32. Zestaw nasadek udarowych 1/2” z przegubem </t>
  </si>
  <si>
    <t>TG215MID</t>
  </si>
  <si>
    <t>320 mm</t>
  </si>
  <si>
    <t>410 mm</t>
  </si>
  <si>
    <t>480448P</t>
  </si>
  <si>
    <t>620 mm</t>
  </si>
  <si>
    <t>480446A</t>
  </si>
  <si>
    <t>380 mm</t>
  </si>
  <si>
    <t>34. Korba do nasadek 1/2”</t>
  </si>
  <si>
    <t>490 mm</t>
  </si>
  <si>
    <t>35. Przedłużki do nasadek ręcznych 1/2”</t>
  </si>
  <si>
    <t>420260 L</t>
  </si>
  <si>
    <t>260 mm</t>
  </si>
  <si>
    <t>420015 B</t>
  </si>
  <si>
    <t>375 mm</t>
  </si>
  <si>
    <t>420024 B</t>
  </si>
  <si>
    <t>600 mm</t>
  </si>
  <si>
    <t>27.</t>
  </si>
  <si>
    <t>28.</t>
  </si>
  <si>
    <t>29.</t>
  </si>
  <si>
    <t>30.</t>
  </si>
  <si>
    <t>31.</t>
  </si>
  <si>
    <t>32.</t>
  </si>
  <si>
    <t>33.</t>
  </si>
  <si>
    <t>34.</t>
  </si>
  <si>
    <t>HS 011 M</t>
  </si>
  <si>
    <t>11 szt</t>
  </si>
  <si>
    <t>7-19 mm</t>
  </si>
  <si>
    <t>HS 024 M</t>
  </si>
  <si>
    <t>24 szt</t>
  </si>
  <si>
    <t>6-32 mm</t>
  </si>
  <si>
    <t>HS 011 S</t>
  </si>
  <si>
    <t>11 szt.</t>
  </si>
  <si>
    <t>1/4" – 7/8”</t>
  </si>
  <si>
    <t>PR-015M</t>
  </si>
  <si>
    <t>15 szt.</t>
  </si>
  <si>
    <t>7-24 mm</t>
  </si>
  <si>
    <t>DE708M</t>
  </si>
  <si>
    <t>6-22 mm</t>
  </si>
  <si>
    <t>DE713M</t>
  </si>
  <si>
    <t xml:space="preserve"> </t>
  </si>
  <si>
    <t>FN006M</t>
  </si>
  <si>
    <t>9-21 mm</t>
  </si>
  <si>
    <t>Moment Obrotowy</t>
  </si>
  <si>
    <t>380110N</t>
  </si>
  <si>
    <t>20-110 Nm</t>
  </si>
  <si>
    <t>680500N</t>
  </si>
  <si>
    <t>70-500 Nm</t>
  </si>
  <si>
    <t>480210N</t>
  </si>
  <si>
    <t>40-210 Nm</t>
  </si>
  <si>
    <t>680980N</t>
  </si>
  <si>
    <t>140-980 Nm</t>
  </si>
  <si>
    <t>480350N</t>
  </si>
  <si>
    <t>70-350 Nm</t>
  </si>
  <si>
    <t>680700N</t>
  </si>
  <si>
    <t>140-700 Nm</t>
  </si>
  <si>
    <t>TO-411N21</t>
  </si>
  <si>
    <t>GW 7607 M</t>
  </si>
  <si>
    <t>GW 7610</t>
  </si>
  <si>
    <t>Długość (mm)</t>
  </si>
  <si>
    <t>LPp</t>
  </si>
  <si>
    <t>HK 009 MB</t>
  </si>
  <si>
    <t>1,5-10 mm, 9szt</t>
  </si>
  <si>
    <t>Nazwa</t>
  </si>
  <si>
    <t>Pokrętło</t>
  </si>
  <si>
    <t>Przedłużka</t>
  </si>
  <si>
    <t>580 mm</t>
  </si>
  <si>
    <t>500 mm</t>
  </si>
  <si>
    <t>680446A</t>
  </si>
  <si>
    <t>Pokrętło-przegub</t>
  </si>
  <si>
    <t>620330L</t>
  </si>
  <si>
    <t>Pokrętło L</t>
  </si>
  <si>
    <t>330 mm</t>
  </si>
  <si>
    <t>750 mm</t>
  </si>
  <si>
    <t>880846E</t>
  </si>
  <si>
    <t>850 mm</t>
  </si>
  <si>
    <t>TL 508</t>
  </si>
  <si>
    <t>TL 517 X</t>
  </si>
  <si>
    <t>Lp</t>
  </si>
  <si>
    <t>HS5610M</t>
  </si>
  <si>
    <t>2-10 mm</t>
  </si>
  <si>
    <t>TX-513 T</t>
  </si>
  <si>
    <t>NM-009 MD</t>
  </si>
  <si>
    <t>AT-EX 6</t>
  </si>
  <si>
    <t>AT-EX 5</t>
  </si>
  <si>
    <t>FD 404M</t>
  </si>
  <si>
    <t>CP 5804</t>
  </si>
  <si>
    <t>4 szt</t>
  </si>
  <si>
    <t>RP 5504</t>
  </si>
  <si>
    <t>Rozciągające 90st.</t>
  </si>
  <si>
    <t>Ściągające 90st.</t>
  </si>
  <si>
    <t>530310A</t>
  </si>
  <si>
    <t>530310RA</t>
  </si>
  <si>
    <t>531309LN</t>
  </si>
  <si>
    <t>225 mm</t>
  </si>
  <si>
    <t>ATHC10</t>
  </si>
  <si>
    <t>220 mm</t>
  </si>
  <si>
    <t>ATHC12</t>
  </si>
  <si>
    <t>ATHC14</t>
  </si>
  <si>
    <t>230 mm</t>
  </si>
  <si>
    <t>ATHC16</t>
  </si>
  <si>
    <t>Do sprężyn hamulcowych</t>
  </si>
  <si>
    <t>AT-B5P</t>
  </si>
  <si>
    <t>Boczne</t>
  </si>
  <si>
    <t>175 mm</t>
  </si>
  <si>
    <t>Czołowe</t>
  </si>
  <si>
    <t>Nastawne</t>
  </si>
  <si>
    <t>300 mm</t>
  </si>
  <si>
    <t>Uniwersalne</t>
  </si>
  <si>
    <t>Płaskie</t>
  </si>
  <si>
    <t>AT-B 01</t>
  </si>
  <si>
    <t>65-110 mm</t>
  </si>
  <si>
    <t>ATOF-12</t>
  </si>
  <si>
    <t>50-115 mm</t>
  </si>
  <si>
    <t>PB 5094</t>
  </si>
  <si>
    <t>4 szt/200-600 mm</t>
  </si>
  <si>
    <t>PB 560036</t>
  </si>
  <si>
    <t>900 mm</t>
  </si>
  <si>
    <t xml:space="preserve">                      </t>
  </si>
  <si>
    <t>PC 567 F</t>
  </si>
  <si>
    <t>7 szt.</t>
  </si>
  <si>
    <t>PC 566 MP</t>
  </si>
  <si>
    <t>6 szt.</t>
  </si>
  <si>
    <t>PC 565 LU</t>
  </si>
  <si>
    <t>5 szt.</t>
  </si>
  <si>
    <t>PC 575 C</t>
  </si>
  <si>
    <t>PC 514 M</t>
  </si>
  <si>
    <t>14 szt.</t>
  </si>
  <si>
    <t>237-137 mm</t>
  </si>
  <si>
    <t>AT-B 16</t>
  </si>
  <si>
    <t>135-645 mm</t>
  </si>
  <si>
    <t>AT-B 24</t>
  </si>
  <si>
    <t>BS214PL</t>
  </si>
  <si>
    <t>14 szt</t>
  </si>
  <si>
    <t>BS2328TL</t>
  </si>
  <si>
    <t>28 szt</t>
  </si>
  <si>
    <t>GS-221M</t>
  </si>
  <si>
    <t>21 szt.</t>
  </si>
  <si>
    <t>GS-320M</t>
  </si>
  <si>
    <t>20 szt.</t>
  </si>
  <si>
    <t>SC237M</t>
  </si>
  <si>
    <t>Nr. Katarowy</t>
  </si>
  <si>
    <t>SB252M</t>
  </si>
  <si>
    <t>AT-TPR</t>
  </si>
  <si>
    <t>AT 08</t>
  </si>
  <si>
    <t>AT BC 08</t>
  </si>
  <si>
    <t>AT BC 18</t>
  </si>
  <si>
    <t>18 szt</t>
  </si>
  <si>
    <t>AT 09</t>
  </si>
  <si>
    <t>8 szt.</t>
  </si>
  <si>
    <t>Rodzaj główki</t>
  </si>
  <si>
    <t>1/4”</t>
  </si>
  <si>
    <t>280231S</t>
  </si>
  <si>
    <t>Prosta</t>
  </si>
  <si>
    <t>280272S</t>
  </si>
  <si>
    <t>1/4"</t>
  </si>
  <si>
    <t>281802P</t>
  </si>
  <si>
    <t>Łamana 270 stopni</t>
  </si>
  <si>
    <t xml:space="preserve">1/4" </t>
  </si>
  <si>
    <t>282262P</t>
  </si>
  <si>
    <t>Łamana 180 stopni</t>
  </si>
  <si>
    <t>3/8”</t>
  </si>
  <si>
    <t>380372S</t>
  </si>
  <si>
    <t>381803P</t>
  </si>
  <si>
    <t>383338P</t>
  </si>
  <si>
    <t>1/2"</t>
  </si>
  <si>
    <t>481804P</t>
  </si>
  <si>
    <t>484464P</t>
  </si>
  <si>
    <t>3/4"</t>
  </si>
  <si>
    <t>1”</t>
  </si>
  <si>
    <t>880888R</t>
  </si>
  <si>
    <t>480472P</t>
  </si>
  <si>
    <t>480444R</t>
  </si>
  <si>
    <t>Długość</t>
  </si>
  <si>
    <t>425004T</t>
  </si>
  <si>
    <t>700 mm</t>
  </si>
  <si>
    <t>427004U</t>
  </si>
  <si>
    <t>425004U</t>
  </si>
  <si>
    <t>4253016T</t>
  </si>
  <si>
    <t>16 mm</t>
  </si>
  <si>
    <t>4253021T</t>
  </si>
  <si>
    <t>20,6 mm</t>
  </si>
  <si>
    <t>4238016T</t>
  </si>
  <si>
    <t xml:space="preserve">Lp. </t>
  </si>
  <si>
    <t>780810L</t>
  </si>
  <si>
    <t>8/10 mm</t>
  </si>
  <si>
    <t>235 mm</t>
  </si>
  <si>
    <t>781012L</t>
  </si>
  <si>
    <t>10/12 mm</t>
  </si>
  <si>
    <t>292 mm</t>
  </si>
  <si>
    <t>781214L</t>
  </si>
  <si>
    <t>12/14 mm</t>
  </si>
  <si>
    <t>781315L</t>
  </si>
  <si>
    <t>13/15 mm</t>
  </si>
  <si>
    <t>781417L</t>
  </si>
  <si>
    <t>14/17 mm</t>
  </si>
  <si>
    <t>369 mm</t>
  </si>
  <si>
    <t>781618L</t>
  </si>
  <si>
    <t>16/18 mm</t>
  </si>
  <si>
    <t>407 mm</t>
  </si>
  <si>
    <t>781719L</t>
  </si>
  <si>
    <t>17/19 mm</t>
  </si>
  <si>
    <t>782224L</t>
  </si>
  <si>
    <t>22/24 mm</t>
  </si>
  <si>
    <t>435 mm</t>
  </si>
  <si>
    <t>Symbol</t>
  </si>
  <si>
    <t>5/16”</t>
  </si>
  <si>
    <t>41 mm</t>
  </si>
  <si>
    <t>1/2” – 1/4”</t>
  </si>
  <si>
    <t>1/2” – 10mm</t>
  </si>
  <si>
    <t>1/2” – 5/16”</t>
  </si>
  <si>
    <t>BS-2314T</t>
  </si>
  <si>
    <t>T6-T55</t>
  </si>
  <si>
    <t>Nr. katalogowy</t>
  </si>
  <si>
    <t>Ilość (szt.)</t>
  </si>
  <si>
    <t>PK-OSP4</t>
  </si>
  <si>
    <t>PK-AHP4</t>
  </si>
  <si>
    <t>7685 8mm</t>
  </si>
  <si>
    <t>7685 10mm</t>
  </si>
  <si>
    <t>7685 12mm</t>
  </si>
  <si>
    <t>7685 13mm</t>
  </si>
  <si>
    <t>7685 14mm</t>
  </si>
  <si>
    <t>7685 15mm</t>
  </si>
  <si>
    <t>7685 16mm</t>
  </si>
  <si>
    <t>7685 17mm</t>
  </si>
  <si>
    <t>7685 19mm</t>
  </si>
  <si>
    <t>7685 21mm</t>
  </si>
  <si>
    <t>4545 E-10</t>
  </si>
  <si>
    <t>4545 E-12</t>
  </si>
  <si>
    <t>4545 E-14</t>
  </si>
  <si>
    <t>4545 E-16</t>
  </si>
  <si>
    <t>4545 E-18</t>
  </si>
  <si>
    <t>4545 E-20</t>
  </si>
  <si>
    <t>4545 E-22</t>
  </si>
  <si>
    <t>4545 E-24</t>
  </si>
  <si>
    <t>TX-409</t>
  </si>
  <si>
    <t>1/2" E10-E24</t>
  </si>
  <si>
    <t>TX-23414</t>
  </si>
  <si>
    <t>1/4", 3/8”, 1/2” E4-E24</t>
  </si>
  <si>
    <t>NO1 509+1801</t>
  </si>
  <si>
    <t>NO2 509+1812</t>
  </si>
  <si>
    <t>245 mm</t>
  </si>
  <si>
    <t>NO3 509+1843</t>
  </si>
  <si>
    <t>255 mm</t>
  </si>
  <si>
    <t>NO4 509+1924</t>
  </si>
  <si>
    <t>305 mm</t>
  </si>
  <si>
    <t>509+1966</t>
  </si>
  <si>
    <t>245 mm 1,2x6,5</t>
  </si>
  <si>
    <t>509+1990</t>
  </si>
  <si>
    <t>305 mm 1,6x10</t>
  </si>
  <si>
    <t>509+1992</t>
  </si>
  <si>
    <t>315 mm 2,0x12</t>
  </si>
  <si>
    <t>509+1994</t>
  </si>
  <si>
    <t>365 mm 2,5x14</t>
  </si>
  <si>
    <t>593+1401</t>
  </si>
  <si>
    <t>170 mm</t>
  </si>
  <si>
    <t>593+1802</t>
  </si>
  <si>
    <t xml:space="preserve">3. </t>
  </si>
  <si>
    <t>594+1923</t>
  </si>
  <si>
    <t>310 mm</t>
  </si>
  <si>
    <t xml:space="preserve">4. </t>
  </si>
  <si>
    <t>594+1924</t>
  </si>
  <si>
    <t>592+1240</t>
  </si>
  <si>
    <t>175 mm 0,8x4</t>
  </si>
  <si>
    <t>593+1455</t>
  </si>
  <si>
    <t>195 mm 1x5,5</t>
  </si>
  <si>
    <t>593+1966</t>
  </si>
  <si>
    <t>594+1990</t>
  </si>
  <si>
    <t>310 mm 1,6x10</t>
  </si>
  <si>
    <t xml:space="preserve">5. </t>
  </si>
  <si>
    <t>595+1992</t>
  </si>
  <si>
    <t>320 mm 2x12</t>
  </si>
  <si>
    <t>21. Zestaw nasadek udarowych 1” sześciokątnych 8szt.</t>
  </si>
  <si>
    <t>24. Zestaw nasadek udarowych 1” cztero i sześciokątne</t>
  </si>
  <si>
    <t>31. Zestaw nasadek 1/2" 12-kątnych 15szt kaseta metalowa</t>
  </si>
  <si>
    <t>33. Pokrętła do nasadek 1/2”</t>
  </si>
  <si>
    <t>280030N</t>
  </si>
  <si>
    <t>6-40 Nm</t>
  </si>
  <si>
    <t>681500N</t>
  </si>
  <si>
    <t>881500N</t>
  </si>
  <si>
    <t>300-1500 Nm</t>
  </si>
  <si>
    <t>592+1230</t>
  </si>
  <si>
    <t>T-10 506+6710</t>
  </si>
  <si>
    <t>185 mm</t>
  </si>
  <si>
    <t>T-15 506+6715</t>
  </si>
  <si>
    <t>T-20 506+6720</t>
  </si>
  <si>
    <t>T-25 506+6725</t>
  </si>
  <si>
    <t>T-27 506+6827</t>
  </si>
  <si>
    <t xml:space="preserve">6. </t>
  </si>
  <si>
    <t>T-30 506+6830</t>
  </si>
  <si>
    <t xml:space="preserve">7. </t>
  </si>
  <si>
    <t>T-40 506+6840</t>
  </si>
  <si>
    <t xml:space="preserve">8. </t>
  </si>
  <si>
    <t>T-45 506+6845</t>
  </si>
  <si>
    <t>1. Nitownica SC-715 do nitów stalowych do 4,8mm.</t>
  </si>
  <si>
    <t xml:space="preserve">40szt. nitów: 2.4mm(*5), 3.2mm(*15), 4.0mm(*15) &amp; 4.8mm(*5) </t>
  </si>
  <si>
    <t>4szt. dysz: 2.4mm(3/32"), 3.2mm(1/8"), 4.0mm(5/32") &amp; 4.8mm(3/16")</t>
  </si>
  <si>
    <t>2. Nitownica SC-758A do nitonakrętek z czterema wymiennymi końcówkami.</t>
  </si>
  <si>
    <t xml:space="preserve">40szt. Nito nakrętek: M3(*10), M4(*10), M5(*10) &amp; M6(*10) </t>
  </si>
  <si>
    <t xml:space="preserve">4szt. końcówek: M3, M4, M5 &amp; M6 </t>
  </si>
  <si>
    <t>3. Nitownica SC-714 dwuręczna, przemysłowa do nitów do 6,4mm.</t>
  </si>
  <si>
    <t xml:space="preserve">40szt. nitów: 3.2mm(*10), 4.0mm(*10), 4.8mm(*10) &amp; 6.4mm(*10) </t>
  </si>
  <si>
    <t xml:space="preserve">4szt. Dysz: 3.2mm(1/8"), 4.0mm(5/32"), 4.8mm(3/16") &amp; 6.4mm(1/4") </t>
  </si>
  <si>
    <t>T80 619+6980</t>
  </si>
  <si>
    <t>T90 619+6990</t>
  </si>
  <si>
    <t>T100 619+6995</t>
  </si>
  <si>
    <t>Zakres Pracy</t>
  </si>
  <si>
    <t>KJ 3102</t>
  </si>
  <si>
    <t>50-102 mm</t>
  </si>
  <si>
    <t>KJ 3152</t>
  </si>
  <si>
    <t>60-152 mm</t>
  </si>
  <si>
    <t>KJ 3254</t>
  </si>
  <si>
    <t>100-254 mm</t>
  </si>
  <si>
    <t>CENNIK GENIUS</t>
  </si>
  <si>
    <t>150 mm 0,5x3</t>
  </si>
  <si>
    <t>TH408 MD</t>
  </si>
  <si>
    <t>TF415M</t>
  </si>
  <si>
    <t>GS417</t>
  </si>
  <si>
    <t>17 szt.</t>
  </si>
  <si>
    <t>TD-413M</t>
  </si>
  <si>
    <t>13 szt.</t>
  </si>
  <si>
    <t>IS 609DE</t>
  </si>
  <si>
    <t>BS2314T</t>
  </si>
  <si>
    <t>EU 228M</t>
  </si>
  <si>
    <t>28 szt.</t>
  </si>
  <si>
    <t>59 szt.</t>
  </si>
  <si>
    <t>19 szt.</t>
  </si>
  <si>
    <t>18 szt.</t>
  </si>
  <si>
    <t>GS319M1</t>
  </si>
  <si>
    <t>GS218M</t>
  </si>
  <si>
    <t>AC 359A</t>
  </si>
  <si>
    <t>cena netto 770,00zł cena brutto 947,10zł</t>
  </si>
  <si>
    <t>480431S</t>
  </si>
  <si>
    <t>rozmiary: 6/8, 10/12, 14/18, 20/24, cena netto 95,69zł cena brutto 117,70zł</t>
  </si>
  <si>
    <t>cena netto 697,57zł cena brutto 858,01zł</t>
  </si>
  <si>
    <t>cena netto 143,09zł cena brutto 176,00zł</t>
  </si>
  <si>
    <t>cena netto 308,54zł cena brutto 379,50zł</t>
  </si>
  <si>
    <t>cena netto 210,17zł cena brutto 258,51zł</t>
  </si>
  <si>
    <t>cena netto 786,70zł cena brutto 967,64zł</t>
  </si>
  <si>
    <t>cena netto 1252,03zł cena brutto 1540,00zł</t>
  </si>
  <si>
    <t>Cena netto – 98,37zł Cena brutto – 121,00zł</t>
  </si>
  <si>
    <t>Parametry max. 60x22 mm, Cena netto – 61,71zł, Cena brutto – 75,90zł</t>
  </si>
  <si>
    <t>Cena netto 84,96zł, Cena Brutto - 104,50zł</t>
  </si>
  <si>
    <t>Cena netto 178,86zł, Cena Brutto - 220,00zł</t>
  </si>
  <si>
    <t>648819 L88, Cena Netto – 62,60zł , Cena Brutto – 77,00zł</t>
  </si>
  <si>
    <t>DF 506M, Cena Netto – 241,46zł , Cena Brutto – 297,00zł</t>
  </si>
  <si>
    <t>AC 2487A, Cena Netto – 550,00zł , Cena Brutto – 676,50zł</t>
  </si>
  <si>
    <t>MS 236TS, Cena Netto – 3344,00zł , Cena Brutto –4108,20zł</t>
  </si>
  <si>
    <t>36. Klucze płasko-oczkowe (długie, wzmocnione)</t>
  </si>
  <si>
    <t>37. Klucze płasko-oczkowe komplety</t>
  </si>
  <si>
    <t>38. Klucze oczkowe odgięte komplety</t>
  </si>
  <si>
    <t>39. Klucze do przewodów ham. oczkowe otwarte 6szt.</t>
  </si>
  <si>
    <t>40. Klucze Dynamometryczne 1/2"(1) i 3/4"(2)</t>
  </si>
  <si>
    <t>41. Klucze płasko-oczkowe z grzechotką (zestaw)</t>
  </si>
  <si>
    <t>42. Klucze do rur</t>
  </si>
  <si>
    <t>43. Klucze ampulowe długie z kulką</t>
  </si>
  <si>
    <t>44. Narzędzia ręczne 3/4”</t>
  </si>
  <si>
    <t>45. Pokrętła ręczne do nasadek 1”</t>
  </si>
  <si>
    <t>46. Wkrętaki</t>
  </si>
  <si>
    <t>47. Zestaw wkrętaków ampulowych</t>
  </si>
  <si>
    <t>48. Zestaw wkrętaków gwiazdkowych</t>
  </si>
  <si>
    <t>49. Zestaw wkrętaków długich z magnesem</t>
  </si>
  <si>
    <t>50. Zestaw wykrętaków</t>
  </si>
  <si>
    <t>51. Zestaw wykrętaków rolkowych do szpilek</t>
  </si>
  <si>
    <t>52. Szczypce zestaw</t>
  </si>
  <si>
    <t>53. Szczypce do ciężarków</t>
  </si>
  <si>
    <t>54. Szczypce do pierścieni Segera</t>
  </si>
  <si>
    <t>55. Szczypce Morsea</t>
  </si>
  <si>
    <t>56. Szczypce do opasek samochodowych</t>
  </si>
  <si>
    <t>57. Szczypce różne</t>
  </si>
  <si>
    <t>58. Klucz do filtrów oleju</t>
  </si>
  <si>
    <t>59. Łyżki montażowe</t>
  </si>
  <si>
    <t>60. Zestaw dłut płaskich (przecinaki)</t>
  </si>
  <si>
    <t>61. Zestaw przebijaków</t>
  </si>
  <si>
    <t>62. Zestaw dłut i przebijaków</t>
  </si>
  <si>
    <t>63. Talerz z magnesem</t>
  </si>
  <si>
    <t>64. Teleskop z magnesem</t>
  </si>
  <si>
    <t>65. Zestaw nasadek BIT 1/4" i 3/8”</t>
  </si>
  <si>
    <t>66. Zestaw narzędzi 1/4" i 3/8”</t>
  </si>
  <si>
    <t>67. Końcówki BIT 1/4" + wkrętaki 37 szt.</t>
  </si>
  <si>
    <t>68. Końcówki BIT 1/4" + nasadki 1/4" + akcesoria 52 szt.</t>
  </si>
  <si>
    <t>69. Łapka do spinek samochodowych</t>
  </si>
  <si>
    <t>70. Zestaw do naprawy hamulców</t>
  </si>
  <si>
    <t>71. Przyrząd do sprężyn zaworowych (zestaw)</t>
  </si>
  <si>
    <t>72. Przyrząd do sworzni AT 7207</t>
  </si>
  <si>
    <t>73. Grzechotki</t>
  </si>
  <si>
    <t>74. Klucze T Długie</t>
  </si>
  <si>
    <t>75. Klucze T do świec 530 mm</t>
  </si>
  <si>
    <t>76. Klucze oczkowe 2-stronne długie</t>
  </si>
  <si>
    <t>77. Zestaw kluczy płaskich gwiazdkowych TX-E04 4szt,</t>
  </si>
  <si>
    <t>78. Końcówki BIT-TORX 88mm</t>
  </si>
  <si>
    <t>79. Redukcje do końcówek BIT</t>
  </si>
  <si>
    <t xml:space="preserve">80. Zestaw nasadek TORX 1/4" i 3/8” </t>
  </si>
  <si>
    <t xml:space="preserve">81. Szczypce komplet 12szt. CP5312 </t>
  </si>
  <si>
    <t>82. Zestaw wkrętaków 8szt. TR508Z</t>
  </si>
  <si>
    <t>83. Zestaw narzędzi 1/4" 30szt. TW230M</t>
  </si>
  <si>
    <t>84. Zestaw końcówek BIT 3/8” i 1/2" 40szt. TX3440</t>
  </si>
  <si>
    <t>85. Zestaw narzędzi 1/4”, 3/8” i 1/2” 125szt. AC234125</t>
  </si>
  <si>
    <t>86. Zestaw narzędzi 1/4”, 3/8” i 1/2” 151szt. AC234151</t>
  </si>
  <si>
    <t>87. Haczyki do montażu oringów</t>
  </si>
  <si>
    <t>88. Klucze płasko-oczkowe z grzechotką</t>
  </si>
  <si>
    <t>89. Nasadki 1/2” typu Star (Torx wewnętrzny)</t>
  </si>
  <si>
    <t>90. Zestawy nasadek Star</t>
  </si>
  <si>
    <t>91. Wkrętaki ślusarskie krzyżakowe</t>
  </si>
  <si>
    <t>92. Wkrętaki ślusarskie płaskie</t>
  </si>
  <si>
    <t>93. Wkrętaki krzyżakowe</t>
  </si>
  <si>
    <t>94. Wkrętaki Płaskie</t>
  </si>
  <si>
    <t>95. Wkrętaki TORX</t>
  </si>
  <si>
    <t>96. Ściskacz do sprężyn MacPhersona XOR 6041A</t>
  </si>
  <si>
    <t>97. Ściągacz do przegubów kulowych XVOT116</t>
  </si>
  <si>
    <t>98. Nitownice ręczne:</t>
  </si>
  <si>
    <t>99. Nasadka ampulowa udar ¾`</t>
  </si>
  <si>
    <t>100. Klucze fajkowe łamane</t>
  </si>
  <si>
    <r>
      <t>101.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Zestaw narzędzi ręcznych ¼` - ½`</t>
    </r>
  </si>
  <si>
    <t>102. Wózek narzędziowy 236szt.</t>
  </si>
  <si>
    <t>103. Nasadki Torx udarowe ¾`</t>
  </si>
  <si>
    <t>104. Ściągacze 3-ramienne</t>
  </si>
  <si>
    <t>PB 560024</t>
  </si>
  <si>
    <t>610 mm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</si>
</sst>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1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0"/>
    </font>
    <font>
      <b/>
      <sz val="18"/>
      <name val="Arial"/>
      <family val="2"/>
    </font>
    <font>
      <b/>
      <sz val="13"/>
      <name val="Times New Roman"/>
      <family val="1"/>
    </font>
    <font>
      <sz val="13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4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11"/>
    </xf>
    <xf numFmtId="0" fontId="0" fillId="0" borderId="0" xfId="0" applyAlignment="1">
      <alignment/>
    </xf>
    <xf numFmtId="168" fontId="0" fillId="0" borderId="0" xfId="0" applyNumberFormat="1" applyAlignment="1">
      <alignment/>
    </xf>
    <xf numFmtId="168" fontId="4" fillId="0" borderId="8" xfId="0" applyNumberFormat="1" applyFont="1" applyBorder="1" applyAlignment="1">
      <alignment horizontal="center" vertical="top" wrapText="1"/>
    </xf>
    <xf numFmtId="168" fontId="1" fillId="0" borderId="9" xfId="0" applyNumberFormat="1" applyFont="1" applyBorder="1" applyAlignment="1">
      <alignment horizontal="center" vertical="top" wrapText="1"/>
    </xf>
    <xf numFmtId="168" fontId="4" fillId="0" borderId="4" xfId="0" applyNumberFormat="1" applyFont="1" applyBorder="1" applyAlignment="1">
      <alignment horizontal="center" vertical="top" wrapText="1"/>
    </xf>
    <xf numFmtId="168" fontId="1" fillId="0" borderId="6" xfId="0" applyNumberFormat="1" applyFont="1" applyBorder="1" applyAlignment="1">
      <alignment horizontal="center" vertical="top" wrapText="1"/>
    </xf>
    <xf numFmtId="168" fontId="2" fillId="0" borderId="4" xfId="0" applyNumberFormat="1" applyFont="1" applyBorder="1" applyAlignment="1">
      <alignment horizontal="center" vertical="top" wrapText="1"/>
    </xf>
    <xf numFmtId="168" fontId="2" fillId="0" borderId="6" xfId="0" applyNumberFormat="1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168" fontId="4" fillId="0" borderId="1" xfId="0" applyNumberFormat="1" applyFont="1" applyBorder="1" applyAlignment="1">
      <alignment horizontal="center" vertical="top" wrapText="1"/>
    </xf>
    <xf numFmtId="168" fontId="1" fillId="0" borderId="2" xfId="0" applyNumberFormat="1" applyFont="1" applyBorder="1" applyAlignment="1">
      <alignment horizontal="center" vertical="top" wrapText="1"/>
    </xf>
    <xf numFmtId="168" fontId="1" fillId="0" borderId="7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4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7"/>
    </xf>
    <xf numFmtId="0" fontId="5" fillId="0" borderId="0" xfId="0" applyFont="1" applyAlignment="1">
      <alignment wrapText="1"/>
    </xf>
    <xf numFmtId="0" fontId="6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8" fontId="2" fillId="0" borderId="12" xfId="0" applyNumberFormat="1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/>
    </xf>
    <xf numFmtId="168" fontId="1" fillId="0" borderId="13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 vertical="top" wrapText="1"/>
    </xf>
    <xf numFmtId="168" fontId="1" fillId="0" borderId="14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8" fontId="4" fillId="0" borderId="17" xfId="0" applyNumberFormat="1" applyFont="1" applyBorder="1" applyAlignment="1">
      <alignment horizontal="center" vertical="top" wrapText="1"/>
    </xf>
    <xf numFmtId="168" fontId="4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vertical="top" wrapText="1"/>
    </xf>
    <xf numFmtId="168" fontId="2" fillId="0" borderId="0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vertical="top" wrapText="1"/>
    </xf>
    <xf numFmtId="168" fontId="2" fillId="0" borderId="11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168" fontId="8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8" fontId="2" fillId="0" borderId="14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168" fontId="2" fillId="0" borderId="16" xfId="0" applyNumberFormat="1" applyFont="1" applyBorder="1" applyAlignment="1">
      <alignment horizontal="center" wrapText="1"/>
    </xf>
    <xf numFmtId="168" fontId="2" fillId="0" borderId="16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4"/>
  <sheetViews>
    <sheetView tabSelected="1" workbookViewId="0" topLeftCell="A1">
      <selection activeCell="A4" sqref="A4:E4"/>
    </sheetView>
  </sheetViews>
  <sheetFormatPr defaultColWidth="9.140625" defaultRowHeight="12.75"/>
  <cols>
    <col min="1" max="1" width="5.57421875" style="0" customWidth="1"/>
    <col min="2" max="2" width="18.28125" style="0" customWidth="1"/>
    <col min="3" max="3" width="18.421875" style="0" customWidth="1"/>
    <col min="4" max="4" width="16.28125" style="18" customWidth="1"/>
    <col min="5" max="5" width="14.57421875" style="18" customWidth="1"/>
    <col min="6" max="6" width="13.8515625" style="0" customWidth="1"/>
    <col min="7" max="7" width="12.7109375" style="0" customWidth="1"/>
  </cols>
  <sheetData>
    <row r="1" spans="1:7" ht="12.75">
      <c r="A1" s="73" t="s">
        <v>463</v>
      </c>
      <c r="B1" s="73"/>
      <c r="C1" s="73"/>
      <c r="D1" s="74"/>
      <c r="E1" s="74"/>
      <c r="F1" s="73"/>
      <c r="G1" s="73"/>
    </row>
    <row r="2" spans="1:7" ht="12.75">
      <c r="A2" s="73"/>
      <c r="B2" s="73"/>
      <c r="C2" s="73"/>
      <c r="D2" s="74"/>
      <c r="E2" s="74"/>
      <c r="F2" s="73"/>
      <c r="G2" s="73"/>
    </row>
    <row r="4" spans="1:8" ht="18.75">
      <c r="A4" s="75" t="s">
        <v>0</v>
      </c>
      <c r="B4" s="76"/>
      <c r="C4" s="76"/>
      <c r="D4" s="76"/>
      <c r="E4" s="76"/>
      <c r="F4" s="17"/>
      <c r="G4" s="17"/>
      <c r="H4" s="17"/>
    </row>
    <row r="5" ht="16.5" thickBot="1">
      <c r="A5" s="2"/>
    </row>
    <row r="6" spans="1:5" ht="16.5" thickBot="1">
      <c r="A6" s="3" t="s">
        <v>1</v>
      </c>
      <c r="B6" s="3" t="s">
        <v>2</v>
      </c>
      <c r="C6" s="3" t="s">
        <v>3</v>
      </c>
      <c r="D6" s="26" t="s">
        <v>4</v>
      </c>
      <c r="E6" s="19" t="s">
        <v>5</v>
      </c>
    </row>
    <row r="7" spans="1:5" ht="16.5" thickBot="1">
      <c r="A7" s="4" t="s">
        <v>6</v>
      </c>
      <c r="B7" s="4">
        <v>444010</v>
      </c>
      <c r="C7" s="5">
        <v>10</v>
      </c>
      <c r="D7" s="27">
        <v>13.2</v>
      </c>
      <c r="E7" s="20">
        <f>D7*23%+D7</f>
        <v>16.236</v>
      </c>
    </row>
    <row r="8" spans="1:5" ht="16.5" thickBot="1">
      <c r="A8" s="4" t="s">
        <v>27</v>
      </c>
      <c r="B8" s="4">
        <v>444013</v>
      </c>
      <c r="C8" s="5">
        <v>13</v>
      </c>
      <c r="D8" s="27">
        <v>13.2</v>
      </c>
      <c r="E8" s="20">
        <f aca="true" t="shared" si="0" ref="E8:E24">D8*23%+D8</f>
        <v>16.236</v>
      </c>
    </row>
    <row r="9" spans="1:5" ht="16.5" thickBot="1">
      <c r="A9" s="4" t="s">
        <v>28</v>
      </c>
      <c r="B9" s="4">
        <v>444014</v>
      </c>
      <c r="C9" s="5">
        <v>14</v>
      </c>
      <c r="D9" s="27">
        <v>13.2</v>
      </c>
      <c r="E9" s="20">
        <f t="shared" si="0"/>
        <v>16.236</v>
      </c>
    </row>
    <row r="10" spans="1:5" ht="16.5" thickBot="1">
      <c r="A10" s="4" t="s">
        <v>7</v>
      </c>
      <c r="B10" s="4">
        <v>444015</v>
      </c>
      <c r="C10" s="5">
        <v>15</v>
      </c>
      <c r="D10" s="27">
        <v>16.76</v>
      </c>
      <c r="E10" s="20">
        <f t="shared" si="0"/>
        <v>20.614800000000002</v>
      </c>
    </row>
    <row r="11" spans="1:5" ht="16.5" thickBot="1">
      <c r="A11" s="4" t="s">
        <v>8</v>
      </c>
      <c r="B11" s="4">
        <v>444016</v>
      </c>
      <c r="C11" s="5">
        <v>16</v>
      </c>
      <c r="D11" s="27">
        <v>16.76</v>
      </c>
      <c r="E11" s="20">
        <f t="shared" si="0"/>
        <v>20.614800000000002</v>
      </c>
    </row>
    <row r="12" spans="1:5" ht="16.5" thickBot="1">
      <c r="A12" s="4" t="s">
        <v>9</v>
      </c>
      <c r="B12" s="4">
        <v>444017</v>
      </c>
      <c r="C12" s="5">
        <v>17</v>
      </c>
      <c r="D12" s="27">
        <v>16.76</v>
      </c>
      <c r="E12" s="20">
        <f t="shared" si="0"/>
        <v>20.614800000000002</v>
      </c>
    </row>
    <row r="13" spans="1:5" ht="16.5" thickBot="1">
      <c r="A13" s="4" t="s">
        <v>10</v>
      </c>
      <c r="B13" s="4">
        <v>444018</v>
      </c>
      <c r="C13" s="5">
        <v>18</v>
      </c>
      <c r="D13" s="27">
        <v>16.76</v>
      </c>
      <c r="E13" s="20">
        <f t="shared" si="0"/>
        <v>20.614800000000002</v>
      </c>
    </row>
    <row r="14" spans="1:5" ht="16.5" thickBot="1">
      <c r="A14" s="4" t="s">
        <v>11</v>
      </c>
      <c r="B14" s="4">
        <v>444019</v>
      </c>
      <c r="C14" s="5">
        <v>19</v>
      </c>
      <c r="D14" s="27">
        <v>16.76</v>
      </c>
      <c r="E14" s="20">
        <f t="shared" si="0"/>
        <v>20.614800000000002</v>
      </c>
    </row>
    <row r="15" spans="1:5" ht="16.5" thickBot="1">
      <c r="A15" s="4" t="s">
        <v>12</v>
      </c>
      <c r="B15" s="4">
        <v>444021</v>
      </c>
      <c r="C15" s="5">
        <v>21</v>
      </c>
      <c r="D15" s="27">
        <v>17.72</v>
      </c>
      <c r="E15" s="20">
        <f t="shared" si="0"/>
        <v>21.7956</v>
      </c>
    </row>
    <row r="16" spans="1:5" ht="16.5" thickBot="1">
      <c r="A16" s="4" t="s">
        <v>13</v>
      </c>
      <c r="B16" s="4">
        <v>444022</v>
      </c>
      <c r="C16" s="5">
        <v>22</v>
      </c>
      <c r="D16" s="27">
        <v>17.89</v>
      </c>
      <c r="E16" s="20">
        <f t="shared" si="0"/>
        <v>22.0047</v>
      </c>
    </row>
    <row r="17" spans="1:5" ht="16.5" thickBot="1">
      <c r="A17" s="4" t="s">
        <v>14</v>
      </c>
      <c r="B17" s="4">
        <v>444023</v>
      </c>
      <c r="C17" s="5">
        <v>23</v>
      </c>
      <c r="D17" s="27">
        <v>19.05</v>
      </c>
      <c r="E17" s="20">
        <f t="shared" si="0"/>
        <v>23.4315</v>
      </c>
    </row>
    <row r="18" spans="1:5" ht="16.5" thickBot="1">
      <c r="A18" s="4" t="s">
        <v>15</v>
      </c>
      <c r="B18" s="4">
        <v>444024</v>
      </c>
      <c r="C18" s="5">
        <v>24</v>
      </c>
      <c r="D18" s="27">
        <v>20.12</v>
      </c>
      <c r="E18" s="20">
        <f t="shared" si="0"/>
        <v>24.747600000000002</v>
      </c>
    </row>
    <row r="19" spans="1:5" ht="16.5" thickBot="1">
      <c r="A19" s="4" t="s">
        <v>16</v>
      </c>
      <c r="B19" s="4">
        <v>444027</v>
      </c>
      <c r="C19" s="5">
        <v>27</v>
      </c>
      <c r="D19" s="27">
        <v>25.04</v>
      </c>
      <c r="E19" s="20">
        <f t="shared" si="0"/>
        <v>30.7992</v>
      </c>
    </row>
    <row r="20" spans="1:5" ht="16.5" thickBot="1">
      <c r="A20" s="4" t="s">
        <v>17</v>
      </c>
      <c r="B20" s="4">
        <v>444030</v>
      </c>
      <c r="C20" s="5">
        <v>30</v>
      </c>
      <c r="D20" s="27">
        <v>30.4</v>
      </c>
      <c r="E20" s="20">
        <f t="shared" si="0"/>
        <v>37.391999999999996</v>
      </c>
    </row>
    <row r="21" spans="1:5" ht="16.5" thickBot="1">
      <c r="A21" s="4" t="s">
        <v>34</v>
      </c>
      <c r="B21" s="4">
        <v>444032</v>
      </c>
      <c r="C21" s="5">
        <v>32</v>
      </c>
      <c r="D21" s="27">
        <v>33.09</v>
      </c>
      <c r="E21" s="20">
        <f t="shared" si="0"/>
        <v>40.700700000000005</v>
      </c>
    </row>
    <row r="22" spans="1:5" ht="16.5" thickBot="1">
      <c r="A22" s="4" t="s">
        <v>35</v>
      </c>
      <c r="B22" s="4">
        <v>444033</v>
      </c>
      <c r="C22" s="5">
        <v>33</v>
      </c>
      <c r="D22" s="27">
        <v>40.25</v>
      </c>
      <c r="E22" s="20">
        <f t="shared" si="0"/>
        <v>49.5075</v>
      </c>
    </row>
    <row r="23" spans="1:5" ht="16.5" thickBot="1">
      <c r="A23" s="4" t="s">
        <v>18</v>
      </c>
      <c r="B23" s="4">
        <v>444036</v>
      </c>
      <c r="C23" s="5">
        <v>36</v>
      </c>
      <c r="D23" s="27">
        <v>40.25</v>
      </c>
      <c r="E23" s="20">
        <f t="shared" si="0"/>
        <v>49.5075</v>
      </c>
    </row>
    <row r="24" spans="1:5" ht="16.5" thickBot="1">
      <c r="A24" s="4" t="s">
        <v>19</v>
      </c>
      <c r="B24" s="4">
        <v>444041</v>
      </c>
      <c r="C24" s="5">
        <v>41</v>
      </c>
      <c r="D24" s="27">
        <v>56.34</v>
      </c>
      <c r="E24" s="20">
        <f t="shared" si="0"/>
        <v>69.29820000000001</v>
      </c>
    </row>
    <row r="25" ht="18.75">
      <c r="A25" s="6" t="s">
        <v>24</v>
      </c>
    </row>
    <row r="26" spans="1:5" ht="18.75">
      <c r="A26" s="82" t="s">
        <v>25</v>
      </c>
      <c r="B26" s="76"/>
      <c r="C26" s="76"/>
      <c r="D26" s="76"/>
      <c r="E26" s="76"/>
    </row>
    <row r="27" ht="19.5" thickBot="1">
      <c r="A27" s="1"/>
    </row>
    <row r="28" spans="1:5" ht="16.5" thickBot="1">
      <c r="A28" s="3" t="s">
        <v>1</v>
      </c>
      <c r="B28" s="3" t="s">
        <v>2</v>
      </c>
      <c r="C28" s="3" t="s">
        <v>26</v>
      </c>
      <c r="D28" s="26" t="s">
        <v>4</v>
      </c>
      <c r="E28" s="19" t="s">
        <v>5</v>
      </c>
    </row>
    <row r="29" spans="1:5" ht="16.5" thickBot="1">
      <c r="A29" s="4" t="s">
        <v>6</v>
      </c>
      <c r="B29" s="4">
        <v>445217</v>
      </c>
      <c r="C29" s="5">
        <v>17</v>
      </c>
      <c r="D29" s="27">
        <v>18.78</v>
      </c>
      <c r="E29" s="20">
        <f>D29*23%+D29</f>
        <v>23.099400000000003</v>
      </c>
    </row>
    <row r="30" spans="1:5" ht="16.5" thickBot="1">
      <c r="A30" s="4" t="s">
        <v>27</v>
      </c>
      <c r="B30" s="4">
        <v>445219</v>
      </c>
      <c r="C30" s="5">
        <v>19</v>
      </c>
      <c r="D30" s="27">
        <v>20.57</v>
      </c>
      <c r="E30" s="20">
        <f>D30*23%+D30</f>
        <v>25.3011</v>
      </c>
    </row>
    <row r="31" spans="1:5" ht="16.5" thickBot="1">
      <c r="A31" s="4" t="s">
        <v>28</v>
      </c>
      <c r="B31" s="4">
        <v>445221</v>
      </c>
      <c r="C31" s="5">
        <v>21</v>
      </c>
      <c r="D31" s="27">
        <v>22.36</v>
      </c>
      <c r="E31" s="20">
        <f>D31*23%+D31</f>
        <v>27.5028</v>
      </c>
    </row>
    <row r="32" spans="1:5" ht="16.5" thickBot="1">
      <c r="A32" s="4" t="s">
        <v>7</v>
      </c>
      <c r="B32" s="4">
        <v>445222</v>
      </c>
      <c r="C32" s="5">
        <v>22</v>
      </c>
      <c r="D32" s="27">
        <v>25.04</v>
      </c>
      <c r="E32" s="20">
        <f>D32*23%+D32</f>
        <v>30.7992</v>
      </c>
    </row>
    <row r="33" ht="15.75">
      <c r="A33" s="2"/>
    </row>
    <row r="34" spans="1:5" ht="18.75">
      <c r="A34" s="75" t="s">
        <v>29</v>
      </c>
      <c r="B34" s="76"/>
      <c r="C34" s="76"/>
      <c r="D34" s="76"/>
      <c r="E34" s="76"/>
    </row>
    <row r="35" ht="19.5" thickBot="1">
      <c r="A35" s="1"/>
    </row>
    <row r="36" spans="1:5" ht="16.5" thickBot="1">
      <c r="A36" s="7" t="s">
        <v>1</v>
      </c>
      <c r="B36" s="8" t="s">
        <v>30</v>
      </c>
      <c r="C36" s="8" t="s">
        <v>3</v>
      </c>
      <c r="D36" s="21" t="s">
        <v>31</v>
      </c>
      <c r="E36" s="21" t="s">
        <v>32</v>
      </c>
    </row>
    <row r="37" spans="1:5" ht="16.5" thickBot="1">
      <c r="A37" s="9" t="s">
        <v>6</v>
      </c>
      <c r="B37" s="10">
        <v>448517</v>
      </c>
      <c r="C37" s="11">
        <v>17</v>
      </c>
      <c r="D37" s="22">
        <v>33.98</v>
      </c>
      <c r="E37" s="22">
        <f>D37*23%+D37</f>
        <v>41.795399999999994</v>
      </c>
    </row>
    <row r="38" spans="1:5" ht="16.5" thickBot="1">
      <c r="A38" s="9" t="s">
        <v>27</v>
      </c>
      <c r="B38" s="10">
        <v>448519</v>
      </c>
      <c r="C38" s="11">
        <v>19</v>
      </c>
      <c r="D38" s="22">
        <v>38.46</v>
      </c>
      <c r="E38" s="22">
        <f>D38*23%+D38</f>
        <v>47.305800000000005</v>
      </c>
    </row>
    <row r="39" spans="1:5" ht="16.5" thickBot="1">
      <c r="A39" s="9" t="s">
        <v>28</v>
      </c>
      <c r="B39" s="10">
        <v>448521</v>
      </c>
      <c r="C39" s="11">
        <v>21</v>
      </c>
      <c r="D39" s="22">
        <v>40.25</v>
      </c>
      <c r="E39" s="22">
        <f>D39*23%+D39</f>
        <v>49.5075</v>
      </c>
    </row>
    <row r="40" spans="1:5" ht="16.5" thickBot="1">
      <c r="A40" s="9">
        <v>4</v>
      </c>
      <c r="B40" s="10">
        <v>448524</v>
      </c>
      <c r="C40" s="11">
        <v>24</v>
      </c>
      <c r="D40" s="22">
        <v>49.19</v>
      </c>
      <c r="E40" s="22">
        <f>D40*23%+D40</f>
        <v>60.503699999999995</v>
      </c>
    </row>
    <row r="42" spans="1:5" ht="18.75">
      <c r="A42" s="75" t="s">
        <v>33</v>
      </c>
      <c r="B42" s="76"/>
      <c r="C42" s="76"/>
      <c r="D42" s="76"/>
      <c r="E42" s="76"/>
    </row>
    <row r="43" ht="19.5" thickBot="1">
      <c r="A43" s="1"/>
    </row>
    <row r="44" spans="1:5" ht="16.5" thickBot="1">
      <c r="A44" s="7" t="s">
        <v>1</v>
      </c>
      <c r="B44" s="8" t="s">
        <v>30</v>
      </c>
      <c r="C44" s="8" t="s">
        <v>3</v>
      </c>
      <c r="D44" s="21" t="s">
        <v>31</v>
      </c>
      <c r="E44" s="21" t="s">
        <v>32</v>
      </c>
    </row>
    <row r="45" spans="1:5" ht="16.5" thickBot="1">
      <c r="A45" s="9" t="s">
        <v>6</v>
      </c>
      <c r="B45" s="10">
        <v>447810</v>
      </c>
      <c r="C45" s="11">
        <v>10</v>
      </c>
      <c r="D45" s="22">
        <v>21.46</v>
      </c>
      <c r="E45" s="22">
        <f>D45*23%+D45</f>
        <v>26.3958</v>
      </c>
    </row>
    <row r="46" spans="1:5" ht="16.5" thickBot="1">
      <c r="A46" s="9" t="s">
        <v>27</v>
      </c>
      <c r="B46" s="10">
        <v>447813</v>
      </c>
      <c r="C46" s="11">
        <v>13</v>
      </c>
      <c r="D46" s="22">
        <v>21.46</v>
      </c>
      <c r="E46" s="22">
        <f aca="true" t="shared" si="1" ref="E46:E69">D46*23%+D46</f>
        <v>26.3958</v>
      </c>
    </row>
    <row r="47" spans="1:5" ht="16.5" thickBot="1">
      <c r="A47" s="9" t="s">
        <v>28</v>
      </c>
      <c r="B47" s="10">
        <v>447814</v>
      </c>
      <c r="C47" s="11">
        <v>14</v>
      </c>
      <c r="D47" s="22">
        <v>21.46</v>
      </c>
      <c r="E47" s="22">
        <f t="shared" si="1"/>
        <v>26.3958</v>
      </c>
    </row>
    <row r="48" spans="1:5" ht="16.5" thickBot="1">
      <c r="A48" s="9" t="s">
        <v>7</v>
      </c>
      <c r="B48" s="10">
        <v>447815</v>
      </c>
      <c r="C48" s="11">
        <v>15</v>
      </c>
      <c r="D48" s="22">
        <v>21.46</v>
      </c>
      <c r="E48" s="22">
        <f t="shared" si="1"/>
        <v>26.3958</v>
      </c>
    </row>
    <row r="49" spans="1:5" ht="16.5" thickBot="1">
      <c r="A49" s="9" t="s">
        <v>8</v>
      </c>
      <c r="B49" s="10">
        <v>447816</v>
      </c>
      <c r="C49" s="11">
        <v>16</v>
      </c>
      <c r="D49" s="22">
        <v>21.46</v>
      </c>
      <c r="E49" s="22">
        <f t="shared" si="1"/>
        <v>26.3958</v>
      </c>
    </row>
    <row r="50" spans="1:5" ht="16.5" thickBot="1">
      <c r="A50" s="9" t="s">
        <v>9</v>
      </c>
      <c r="B50" s="10">
        <v>447817</v>
      </c>
      <c r="C50" s="11">
        <v>17</v>
      </c>
      <c r="D50" s="22">
        <v>22.8</v>
      </c>
      <c r="E50" s="22">
        <f t="shared" si="1"/>
        <v>28.044</v>
      </c>
    </row>
    <row r="51" spans="1:5" ht="16.5" thickBot="1">
      <c r="A51" s="9" t="s">
        <v>10</v>
      </c>
      <c r="B51" s="10">
        <v>447818</v>
      </c>
      <c r="C51" s="11">
        <v>18</v>
      </c>
      <c r="D51" s="22">
        <v>22.8</v>
      </c>
      <c r="E51" s="22">
        <f t="shared" si="1"/>
        <v>28.044</v>
      </c>
    </row>
    <row r="52" spans="1:5" ht="16.5" thickBot="1">
      <c r="A52" s="9" t="s">
        <v>11</v>
      </c>
      <c r="B52" s="10">
        <v>447819</v>
      </c>
      <c r="C52" s="11">
        <v>19</v>
      </c>
      <c r="D52" s="22">
        <v>25.04</v>
      </c>
      <c r="E52" s="22">
        <f t="shared" si="1"/>
        <v>30.7992</v>
      </c>
    </row>
    <row r="53" spans="1:5" ht="16.5" thickBot="1">
      <c r="A53" s="9" t="s">
        <v>12</v>
      </c>
      <c r="B53" s="10">
        <v>447821</v>
      </c>
      <c r="C53" s="11">
        <v>21</v>
      </c>
      <c r="D53" s="22">
        <v>25.94</v>
      </c>
      <c r="E53" s="22">
        <f t="shared" si="1"/>
        <v>31.906200000000002</v>
      </c>
    </row>
    <row r="54" spans="1:5" ht="16.5" thickBot="1">
      <c r="A54" s="9" t="s">
        <v>13</v>
      </c>
      <c r="B54" s="10">
        <v>447822</v>
      </c>
      <c r="C54" s="11">
        <v>22</v>
      </c>
      <c r="D54" s="22">
        <v>28.62</v>
      </c>
      <c r="E54" s="22">
        <f t="shared" si="1"/>
        <v>35.202600000000004</v>
      </c>
    </row>
    <row r="55" spans="1:5" ht="16.5" thickBot="1">
      <c r="A55" s="9" t="s">
        <v>14</v>
      </c>
      <c r="B55" s="10">
        <v>447823</v>
      </c>
      <c r="C55" s="11">
        <v>23</v>
      </c>
      <c r="D55" s="22">
        <v>31.31</v>
      </c>
      <c r="E55" s="22">
        <f t="shared" si="1"/>
        <v>38.5113</v>
      </c>
    </row>
    <row r="56" spans="1:5" ht="16.5" thickBot="1">
      <c r="A56" s="9" t="s">
        <v>15</v>
      </c>
      <c r="B56" s="10">
        <v>447824</v>
      </c>
      <c r="C56" s="11">
        <v>24</v>
      </c>
      <c r="D56" s="22">
        <v>32.2</v>
      </c>
      <c r="E56" s="22">
        <f t="shared" si="1"/>
        <v>39.606</v>
      </c>
    </row>
    <row r="57" spans="1:5" ht="16.5" thickBot="1">
      <c r="A57" s="9" t="s">
        <v>16</v>
      </c>
      <c r="B57" s="10">
        <v>447827</v>
      </c>
      <c r="C57" s="11">
        <v>27</v>
      </c>
      <c r="D57" s="22">
        <v>37.57</v>
      </c>
      <c r="E57" s="22">
        <f t="shared" si="1"/>
        <v>46.2111</v>
      </c>
    </row>
    <row r="58" spans="1:5" ht="16.5" thickBot="1">
      <c r="A58" s="9" t="s">
        <v>17</v>
      </c>
      <c r="B58" s="10">
        <v>447830</v>
      </c>
      <c r="C58" s="11">
        <v>30</v>
      </c>
      <c r="D58" s="22">
        <v>44.72</v>
      </c>
      <c r="E58" s="22">
        <f t="shared" si="1"/>
        <v>55.0056</v>
      </c>
    </row>
    <row r="59" spans="1:5" ht="16.5" thickBot="1">
      <c r="A59" s="9" t="s">
        <v>34</v>
      </c>
      <c r="B59" s="10">
        <v>447832</v>
      </c>
      <c r="C59" s="11">
        <v>32</v>
      </c>
      <c r="D59" s="22">
        <v>49.19</v>
      </c>
      <c r="E59" s="22">
        <f t="shared" si="1"/>
        <v>60.503699999999995</v>
      </c>
    </row>
    <row r="60" spans="1:5" ht="16.5" thickBot="1">
      <c r="A60" s="9" t="s">
        <v>35</v>
      </c>
      <c r="B60" s="10">
        <v>447836</v>
      </c>
      <c r="C60" s="11">
        <v>36</v>
      </c>
      <c r="D60" s="22">
        <v>59.03</v>
      </c>
      <c r="E60" s="22">
        <f t="shared" si="1"/>
        <v>72.6069</v>
      </c>
    </row>
    <row r="61" spans="1:5" ht="16.5" thickBot="1">
      <c r="A61" s="9" t="s">
        <v>18</v>
      </c>
      <c r="B61" s="10">
        <v>4178</v>
      </c>
      <c r="C61" s="11">
        <v>16</v>
      </c>
      <c r="D61" s="22">
        <v>15.57</v>
      </c>
      <c r="E61" s="22">
        <f t="shared" si="1"/>
        <v>19.1511</v>
      </c>
    </row>
    <row r="62" spans="1:5" ht="16.5" thickBot="1">
      <c r="A62" s="9" t="s">
        <v>19</v>
      </c>
      <c r="B62" s="10">
        <v>4178</v>
      </c>
      <c r="C62" s="11">
        <v>17</v>
      </c>
      <c r="D62" s="22">
        <v>16.49</v>
      </c>
      <c r="E62" s="22">
        <f t="shared" si="1"/>
        <v>20.2827</v>
      </c>
    </row>
    <row r="63" spans="1:5" ht="16.5" thickBot="1">
      <c r="A63" s="9" t="s">
        <v>20</v>
      </c>
      <c r="B63" s="10">
        <v>4178</v>
      </c>
      <c r="C63" s="11">
        <v>18</v>
      </c>
      <c r="D63" s="22">
        <v>17.05</v>
      </c>
      <c r="E63" s="22">
        <f t="shared" si="1"/>
        <v>20.971500000000002</v>
      </c>
    </row>
    <row r="64" spans="1:5" ht="16.5" thickBot="1">
      <c r="A64" s="9" t="s">
        <v>21</v>
      </c>
      <c r="B64" s="10">
        <v>4178</v>
      </c>
      <c r="C64" s="11">
        <v>19</v>
      </c>
      <c r="D64" s="22">
        <v>18.34</v>
      </c>
      <c r="E64" s="22">
        <f t="shared" si="1"/>
        <v>22.5582</v>
      </c>
    </row>
    <row r="65" spans="1:5" ht="16.5" thickBot="1">
      <c r="A65" s="9" t="s">
        <v>36</v>
      </c>
      <c r="B65" s="10">
        <v>4178</v>
      </c>
      <c r="C65" s="11">
        <v>21</v>
      </c>
      <c r="D65" s="22">
        <v>20.03</v>
      </c>
      <c r="E65" s="22">
        <f t="shared" si="1"/>
        <v>24.6369</v>
      </c>
    </row>
    <row r="66" spans="1:5" ht="16.5" thickBot="1">
      <c r="A66" s="9" t="s">
        <v>37</v>
      </c>
      <c r="B66" s="10">
        <v>4178</v>
      </c>
      <c r="C66" s="11">
        <v>22</v>
      </c>
      <c r="D66" s="22">
        <v>21.24</v>
      </c>
      <c r="E66" s="22">
        <f t="shared" si="1"/>
        <v>26.1252</v>
      </c>
    </row>
    <row r="67" spans="1:5" ht="16.5" thickBot="1">
      <c r="A67" s="9" t="s">
        <v>22</v>
      </c>
      <c r="B67" s="10">
        <v>4178</v>
      </c>
      <c r="C67" s="11">
        <v>24</v>
      </c>
      <c r="D67" s="22">
        <v>23.02</v>
      </c>
      <c r="E67" s="22">
        <f t="shared" si="1"/>
        <v>28.3146</v>
      </c>
    </row>
    <row r="68" spans="1:5" ht="16.5" thickBot="1">
      <c r="A68" s="9" t="s">
        <v>23</v>
      </c>
      <c r="B68" s="10">
        <v>4178</v>
      </c>
      <c r="C68" s="11">
        <v>27</v>
      </c>
      <c r="D68" s="22">
        <v>30.05</v>
      </c>
      <c r="E68" s="22">
        <f t="shared" si="1"/>
        <v>36.9615</v>
      </c>
    </row>
    <row r="69" spans="1:5" ht="16.5" thickBot="1">
      <c r="A69" s="9" t="s">
        <v>112</v>
      </c>
      <c r="B69" s="10">
        <v>4178</v>
      </c>
      <c r="C69" s="11">
        <v>30</v>
      </c>
      <c r="D69" s="22">
        <v>33.36</v>
      </c>
      <c r="E69" s="22">
        <f t="shared" si="1"/>
        <v>41.0328</v>
      </c>
    </row>
    <row r="70" spans="1:5" ht="16.5" thickBot="1">
      <c r="A70" s="9" t="s">
        <v>113</v>
      </c>
      <c r="B70" s="10">
        <v>4178</v>
      </c>
      <c r="C70" s="11">
        <v>32</v>
      </c>
      <c r="D70" s="22">
        <v>35.5</v>
      </c>
      <c r="E70" s="22">
        <f>D70*23%+D70</f>
        <v>43.665</v>
      </c>
    </row>
    <row r="71" ht="18.75">
      <c r="A71" s="1"/>
    </row>
    <row r="72" spans="1:5" ht="18.75">
      <c r="A72" s="75" t="s">
        <v>38</v>
      </c>
      <c r="B72" s="76"/>
      <c r="C72" s="76"/>
      <c r="D72" s="76"/>
      <c r="E72" s="76"/>
    </row>
    <row r="73" ht="19.5" thickBot="1">
      <c r="A73" s="1"/>
    </row>
    <row r="74" spans="1:5" ht="16.5" thickBot="1">
      <c r="A74" s="12" t="s">
        <v>1</v>
      </c>
      <c r="B74" s="13" t="s">
        <v>30</v>
      </c>
      <c r="C74" s="13" t="s">
        <v>26</v>
      </c>
      <c r="D74" s="23" t="s">
        <v>31</v>
      </c>
      <c r="E74" s="23" t="s">
        <v>32</v>
      </c>
    </row>
    <row r="75" spans="1:5" ht="16.5" thickBot="1">
      <c r="A75" s="9" t="s">
        <v>6</v>
      </c>
      <c r="B75" s="10" t="s">
        <v>39</v>
      </c>
      <c r="C75" s="11">
        <v>17</v>
      </c>
      <c r="D75" s="22">
        <v>35.77</v>
      </c>
      <c r="E75" s="22">
        <f>D75*23%+D75</f>
        <v>43.9971</v>
      </c>
    </row>
    <row r="76" spans="1:5" ht="16.5" thickBot="1">
      <c r="A76" s="9" t="s">
        <v>27</v>
      </c>
      <c r="B76" s="10" t="s">
        <v>40</v>
      </c>
      <c r="C76" s="11">
        <v>19</v>
      </c>
      <c r="D76" s="22">
        <v>40.25</v>
      </c>
      <c r="E76" s="22">
        <f>D76*23%+D76</f>
        <v>49.5075</v>
      </c>
    </row>
    <row r="77" spans="1:5" ht="16.5" thickBot="1">
      <c r="A77" s="9" t="s">
        <v>28</v>
      </c>
      <c r="B77" s="10" t="s">
        <v>41</v>
      </c>
      <c r="C77" s="11">
        <v>21</v>
      </c>
      <c r="D77" s="22">
        <v>42.03</v>
      </c>
      <c r="E77" s="22">
        <f>D77*23%+D77</f>
        <v>51.6969</v>
      </c>
    </row>
    <row r="78" ht="18.75">
      <c r="A78" s="1"/>
    </row>
    <row r="79" spans="1:5" ht="18.75">
      <c r="A79" s="75" t="s">
        <v>117</v>
      </c>
      <c r="B79" s="76"/>
      <c r="C79" s="76"/>
      <c r="D79" s="76"/>
      <c r="E79" s="76"/>
    </row>
    <row r="80" ht="19.5" thickBot="1">
      <c r="A80" s="1"/>
    </row>
    <row r="81" spans="1:4" ht="16.5" thickBot="1">
      <c r="A81" s="12" t="s">
        <v>1</v>
      </c>
      <c r="B81" s="13" t="s">
        <v>30</v>
      </c>
      <c r="C81" s="13" t="s">
        <v>31</v>
      </c>
      <c r="D81" s="23" t="s">
        <v>32</v>
      </c>
    </row>
    <row r="82" spans="1:4" ht="16.5" thickBot="1">
      <c r="A82" s="9" t="s">
        <v>6</v>
      </c>
      <c r="B82" s="10" t="s">
        <v>42</v>
      </c>
      <c r="C82" s="24">
        <v>491.87</v>
      </c>
      <c r="D82" s="24">
        <v>605</v>
      </c>
    </row>
    <row r="83" ht="18.75">
      <c r="A83" s="1"/>
    </row>
    <row r="84" spans="1:5" ht="18.75">
      <c r="A84" s="75" t="s">
        <v>43</v>
      </c>
      <c r="B84" s="76"/>
      <c r="C84" s="76"/>
      <c r="D84" s="76"/>
      <c r="E84" s="76"/>
    </row>
    <row r="85" ht="19.5" thickBot="1">
      <c r="A85" s="1"/>
    </row>
    <row r="86" spans="1:5" ht="16.5" thickBot="1">
      <c r="A86" s="12" t="s">
        <v>1</v>
      </c>
      <c r="B86" s="13" t="s">
        <v>30</v>
      </c>
      <c r="C86" s="13" t="s">
        <v>26</v>
      </c>
      <c r="D86" s="23" t="s">
        <v>31</v>
      </c>
      <c r="E86" s="23" t="s">
        <v>32</v>
      </c>
    </row>
    <row r="87" spans="1:5" ht="16.5" thickBot="1">
      <c r="A87" s="9" t="s">
        <v>44</v>
      </c>
      <c r="B87" s="10" t="s">
        <v>45</v>
      </c>
      <c r="C87" s="10" t="s">
        <v>46</v>
      </c>
      <c r="D87" s="24">
        <v>313</v>
      </c>
      <c r="E87" s="24">
        <v>384.99</v>
      </c>
    </row>
    <row r="88" ht="18.75">
      <c r="A88" s="1"/>
    </row>
    <row r="89" spans="1:5" ht="18.75">
      <c r="A89" s="75" t="s">
        <v>47</v>
      </c>
      <c r="B89" s="76"/>
      <c r="C89" s="76"/>
      <c r="D89" s="76"/>
      <c r="E89" s="76"/>
    </row>
    <row r="90" ht="19.5" thickBot="1">
      <c r="A90" s="1"/>
    </row>
    <row r="91" spans="1:5" ht="16.5" thickBot="1">
      <c r="A91" s="12" t="s">
        <v>1</v>
      </c>
      <c r="B91" s="13" t="s">
        <v>30</v>
      </c>
      <c r="C91" s="13" t="s">
        <v>26</v>
      </c>
      <c r="D91" s="23" t="s">
        <v>31</v>
      </c>
      <c r="E91" s="23" t="s">
        <v>32</v>
      </c>
    </row>
    <row r="92" spans="1:5" ht="16.5" thickBot="1">
      <c r="A92" s="9" t="s">
        <v>6</v>
      </c>
      <c r="B92" s="10" t="s">
        <v>48</v>
      </c>
      <c r="C92" s="10" t="s">
        <v>49</v>
      </c>
      <c r="D92" s="24">
        <v>17.89</v>
      </c>
      <c r="E92" s="24">
        <f>D92*23%+D92</f>
        <v>22.0047</v>
      </c>
    </row>
    <row r="93" spans="1:5" ht="16.5" thickBot="1">
      <c r="A93" s="9" t="s">
        <v>27</v>
      </c>
      <c r="B93" s="10" t="s">
        <v>50</v>
      </c>
      <c r="C93" s="10" t="s">
        <v>51</v>
      </c>
      <c r="D93" s="24">
        <v>19.32</v>
      </c>
      <c r="E93" s="24">
        <f aca="true" t="shared" si="2" ref="E93:E100">D93*23%+D93</f>
        <v>23.7636</v>
      </c>
    </row>
    <row r="94" spans="1:5" ht="16.5" thickBot="1">
      <c r="A94" s="9" t="s">
        <v>28</v>
      </c>
      <c r="B94" s="10" t="s">
        <v>52</v>
      </c>
      <c r="C94" s="10" t="s">
        <v>53</v>
      </c>
      <c r="D94" s="24">
        <v>20.48</v>
      </c>
      <c r="E94" s="24">
        <f t="shared" si="2"/>
        <v>25.1904</v>
      </c>
    </row>
    <row r="95" spans="1:5" ht="16.5" thickBot="1">
      <c r="A95" s="9" t="s">
        <v>7</v>
      </c>
      <c r="B95" s="10" t="s">
        <v>54</v>
      </c>
      <c r="C95" s="10" t="s">
        <v>55</v>
      </c>
      <c r="D95" s="24">
        <v>21.46</v>
      </c>
      <c r="E95" s="24">
        <f t="shared" si="2"/>
        <v>26.3958</v>
      </c>
    </row>
    <row r="96" spans="1:5" ht="16.5" thickBot="1">
      <c r="A96" s="9" t="s">
        <v>8</v>
      </c>
      <c r="B96" s="10" t="s">
        <v>56</v>
      </c>
      <c r="C96" s="10" t="s">
        <v>57</v>
      </c>
      <c r="D96" s="24">
        <v>26.83</v>
      </c>
      <c r="E96" s="24">
        <f t="shared" si="2"/>
        <v>33.0009</v>
      </c>
    </row>
    <row r="97" spans="1:5" ht="16.5" thickBot="1">
      <c r="A97" s="9" t="s">
        <v>9</v>
      </c>
      <c r="B97" s="10" t="s">
        <v>58</v>
      </c>
      <c r="C97" s="10" t="s">
        <v>59</v>
      </c>
      <c r="D97" s="24">
        <v>31.31</v>
      </c>
      <c r="E97" s="24">
        <f t="shared" si="2"/>
        <v>38.5113</v>
      </c>
    </row>
    <row r="98" spans="1:5" ht="16.5" thickBot="1">
      <c r="A98" s="9" t="s">
        <v>10</v>
      </c>
      <c r="B98" s="10" t="s">
        <v>60</v>
      </c>
      <c r="C98" s="10" t="s">
        <v>61</v>
      </c>
      <c r="D98" s="24">
        <v>15.2</v>
      </c>
      <c r="E98" s="24">
        <f t="shared" si="2"/>
        <v>18.695999999999998</v>
      </c>
    </row>
    <row r="99" spans="1:5" ht="16.5" thickBot="1">
      <c r="A99" s="9" t="s">
        <v>11</v>
      </c>
      <c r="B99" s="10" t="s">
        <v>62</v>
      </c>
      <c r="C99" s="10" t="s">
        <v>63</v>
      </c>
      <c r="D99" s="24">
        <v>15.2</v>
      </c>
      <c r="E99" s="24">
        <f t="shared" si="2"/>
        <v>18.695999999999998</v>
      </c>
    </row>
    <row r="100" spans="1:5" ht="16.5" thickBot="1">
      <c r="A100" s="9" t="s">
        <v>64</v>
      </c>
      <c r="B100" s="10" t="s">
        <v>65</v>
      </c>
      <c r="C100" s="10" t="s">
        <v>66</v>
      </c>
      <c r="D100" s="24">
        <v>14.31</v>
      </c>
      <c r="E100" s="24">
        <f t="shared" si="2"/>
        <v>17.601300000000002</v>
      </c>
    </row>
    <row r="101" ht="18.75">
      <c r="A101" s="1"/>
    </row>
    <row r="102" spans="1:5" ht="18.75">
      <c r="A102" s="75" t="s">
        <v>67</v>
      </c>
      <c r="B102" s="76"/>
      <c r="C102" s="76"/>
      <c r="D102" s="76"/>
      <c r="E102" s="76"/>
    </row>
    <row r="103" ht="18.75">
      <c r="A103" s="6"/>
    </row>
    <row r="104" spans="1:5" ht="15.75">
      <c r="A104" s="60" t="s">
        <v>1</v>
      </c>
      <c r="B104" s="60" t="s">
        <v>2</v>
      </c>
      <c r="C104" s="60" t="s">
        <v>68</v>
      </c>
      <c r="D104" s="61" t="s">
        <v>4</v>
      </c>
      <c r="E104" s="61" t="s">
        <v>5</v>
      </c>
    </row>
    <row r="105" spans="1:5" ht="15.75">
      <c r="A105" s="47" t="s">
        <v>6</v>
      </c>
      <c r="B105" s="47" t="s">
        <v>69</v>
      </c>
      <c r="C105" s="48" t="s">
        <v>70</v>
      </c>
      <c r="D105" s="55">
        <v>402.44</v>
      </c>
      <c r="E105" s="55">
        <f>D105*23%+D105</f>
        <v>495.0012</v>
      </c>
    </row>
    <row r="106" spans="1:5" ht="15.75">
      <c r="A106" s="47" t="s">
        <v>27</v>
      </c>
      <c r="B106" s="47" t="s">
        <v>71</v>
      </c>
      <c r="C106" s="48" t="s">
        <v>72</v>
      </c>
      <c r="D106" s="55">
        <v>187.8</v>
      </c>
      <c r="E106" s="55">
        <f>D106*23%+D106</f>
        <v>230.99400000000003</v>
      </c>
    </row>
    <row r="107" spans="1:5" ht="15.75">
      <c r="A107" s="47" t="s">
        <v>28</v>
      </c>
      <c r="B107" s="47" t="s">
        <v>465</v>
      </c>
      <c r="C107" s="48" t="s">
        <v>299</v>
      </c>
      <c r="D107" s="55">
        <v>194.67</v>
      </c>
      <c r="E107" s="55">
        <f>D107*23%+D107</f>
        <v>239.4441</v>
      </c>
    </row>
    <row r="108" ht="18.75">
      <c r="A108" s="1"/>
    </row>
    <row r="109" spans="1:5" ht="18.75">
      <c r="A109" s="75" t="s">
        <v>73</v>
      </c>
      <c r="B109" s="76"/>
      <c r="C109" s="76"/>
      <c r="D109" s="76"/>
      <c r="E109" s="76"/>
    </row>
    <row r="110" ht="19.5" thickBot="1">
      <c r="A110" s="1"/>
    </row>
    <row r="111" spans="1:5" ht="15.75">
      <c r="A111" s="56" t="s">
        <v>1</v>
      </c>
      <c r="B111" s="56" t="s">
        <v>2</v>
      </c>
      <c r="C111" s="56" t="s">
        <v>68</v>
      </c>
      <c r="D111" s="58" t="s">
        <v>4</v>
      </c>
      <c r="E111" s="59" t="s">
        <v>5</v>
      </c>
    </row>
    <row r="112" spans="1:5" ht="15.75">
      <c r="A112" s="47" t="s">
        <v>6</v>
      </c>
      <c r="B112" s="47" t="s">
        <v>74</v>
      </c>
      <c r="C112" s="48" t="s">
        <v>75</v>
      </c>
      <c r="D112" s="55">
        <v>76.02</v>
      </c>
      <c r="E112" s="55">
        <f>D112*23%+D112</f>
        <v>93.5046</v>
      </c>
    </row>
    <row r="113" spans="1:5" ht="15.75">
      <c r="A113" s="47" t="s">
        <v>27</v>
      </c>
      <c r="B113" s="47" t="s">
        <v>76</v>
      </c>
      <c r="C113" s="48" t="s">
        <v>77</v>
      </c>
      <c r="D113" s="55">
        <v>143.09</v>
      </c>
      <c r="E113" s="55">
        <f aca="true" t="shared" si="3" ref="E113:E121">D113*23%+D113</f>
        <v>176.0007</v>
      </c>
    </row>
    <row r="114" spans="1:5" ht="15.75">
      <c r="A114" s="47" t="s">
        <v>28</v>
      </c>
      <c r="B114" s="47" t="s">
        <v>466</v>
      </c>
      <c r="C114" s="48" t="s">
        <v>77</v>
      </c>
      <c r="D114" s="55">
        <v>142.14</v>
      </c>
      <c r="E114" s="55">
        <f t="shared" si="3"/>
        <v>174.8322</v>
      </c>
    </row>
    <row r="115" spans="1:5" ht="15.75">
      <c r="A115" s="47" t="s">
        <v>7</v>
      </c>
      <c r="B115" s="47" t="s">
        <v>79</v>
      </c>
      <c r="C115" s="48" t="s">
        <v>80</v>
      </c>
      <c r="D115" s="55">
        <v>209.04</v>
      </c>
      <c r="E115" s="55">
        <f t="shared" si="3"/>
        <v>257.1192</v>
      </c>
    </row>
    <row r="116" spans="1:5" ht="15.75">
      <c r="A116" s="47" t="s">
        <v>8</v>
      </c>
      <c r="B116" s="47" t="s">
        <v>469</v>
      </c>
      <c r="C116" s="48" t="s">
        <v>470</v>
      </c>
      <c r="D116" s="55">
        <v>267.3</v>
      </c>
      <c r="E116" s="55">
        <f t="shared" si="3"/>
        <v>328.779</v>
      </c>
    </row>
    <row r="117" spans="1:5" ht="15.75">
      <c r="A117" s="47" t="s">
        <v>9</v>
      </c>
      <c r="B117" s="47" t="s">
        <v>81</v>
      </c>
      <c r="C117" s="48" t="s">
        <v>82</v>
      </c>
      <c r="D117" s="55">
        <v>259.35</v>
      </c>
      <c r="E117" s="55">
        <f t="shared" si="3"/>
        <v>319.00050000000005</v>
      </c>
    </row>
    <row r="118" spans="1:5" ht="15.75">
      <c r="A118" s="47" t="s">
        <v>10</v>
      </c>
      <c r="B118" s="47" t="s">
        <v>83</v>
      </c>
      <c r="C118" s="48" t="s">
        <v>75</v>
      </c>
      <c r="D118" s="55">
        <v>129.68</v>
      </c>
      <c r="E118" s="55">
        <f t="shared" si="3"/>
        <v>159.5064</v>
      </c>
    </row>
    <row r="119" spans="1:5" ht="15.75">
      <c r="A119" s="47" t="s">
        <v>11</v>
      </c>
      <c r="B119" s="47" t="s">
        <v>84</v>
      </c>
      <c r="C119" s="48" t="s">
        <v>85</v>
      </c>
      <c r="D119" s="55">
        <v>693.09</v>
      </c>
      <c r="E119" s="55">
        <f t="shared" si="3"/>
        <v>852.5007</v>
      </c>
    </row>
    <row r="120" spans="1:5" ht="15.75">
      <c r="A120" s="47" t="s">
        <v>12</v>
      </c>
      <c r="B120" s="47" t="s">
        <v>86</v>
      </c>
      <c r="C120" s="48" t="s">
        <v>87</v>
      </c>
      <c r="D120" s="55">
        <v>411.38</v>
      </c>
      <c r="E120" s="55">
        <f t="shared" si="3"/>
        <v>505.99739999999997</v>
      </c>
    </row>
    <row r="121" spans="1:5" ht="15.75">
      <c r="A121" s="47" t="s">
        <v>13</v>
      </c>
      <c r="B121" s="47" t="s">
        <v>467</v>
      </c>
      <c r="C121" s="48" t="s">
        <v>468</v>
      </c>
      <c r="D121" s="55">
        <v>144</v>
      </c>
      <c r="E121" s="55">
        <f t="shared" si="3"/>
        <v>177.12</v>
      </c>
    </row>
    <row r="122" ht="18.75">
      <c r="A122" s="1"/>
    </row>
    <row r="123" spans="1:5" ht="18.75">
      <c r="A123" s="75" t="s">
        <v>88</v>
      </c>
      <c r="B123" s="76"/>
      <c r="C123" s="76"/>
      <c r="D123" s="76"/>
      <c r="E123" s="76"/>
    </row>
    <row r="124" ht="19.5" thickBot="1">
      <c r="A124" s="1"/>
    </row>
    <row r="125" spans="1:5" ht="15.75">
      <c r="A125" s="56" t="s">
        <v>1</v>
      </c>
      <c r="B125" s="56" t="s">
        <v>2</v>
      </c>
      <c r="C125" s="56" t="s">
        <v>26</v>
      </c>
      <c r="D125" s="58" t="s">
        <v>4</v>
      </c>
      <c r="E125" s="59" t="s">
        <v>5</v>
      </c>
    </row>
    <row r="126" spans="1:5" ht="15.75">
      <c r="A126" s="47" t="s">
        <v>6</v>
      </c>
      <c r="B126" s="47" t="s">
        <v>89</v>
      </c>
      <c r="C126" s="48" t="s">
        <v>90</v>
      </c>
      <c r="D126" s="55">
        <v>24.15</v>
      </c>
      <c r="E126" s="55">
        <f>D126*23%+D126</f>
        <v>29.7045</v>
      </c>
    </row>
    <row r="127" spans="1:5" ht="15.75">
      <c r="A127" s="47" t="s">
        <v>27</v>
      </c>
      <c r="B127" s="47" t="s">
        <v>91</v>
      </c>
      <c r="C127" s="48" t="s">
        <v>92</v>
      </c>
      <c r="D127" s="55">
        <v>44.72</v>
      </c>
      <c r="E127" s="55">
        <f aca="true" t="shared" si="4" ref="E127:E133">D127*23%+D127</f>
        <v>55.0056</v>
      </c>
    </row>
    <row r="128" spans="1:5" ht="15.75">
      <c r="A128" s="47" t="s">
        <v>28</v>
      </c>
      <c r="B128" s="47">
        <v>480032</v>
      </c>
      <c r="C128" s="48" t="s">
        <v>93</v>
      </c>
      <c r="D128" s="55">
        <v>10.35</v>
      </c>
      <c r="E128" s="55">
        <f t="shared" si="4"/>
        <v>12.7305</v>
      </c>
    </row>
    <row r="129" spans="1:5" ht="15.75">
      <c r="A129" s="47" t="s">
        <v>7</v>
      </c>
      <c r="B129" s="47" t="s">
        <v>94</v>
      </c>
      <c r="C129" s="48" t="s">
        <v>93</v>
      </c>
      <c r="D129" s="55">
        <v>22.37</v>
      </c>
      <c r="E129" s="55">
        <f t="shared" si="4"/>
        <v>27.5151</v>
      </c>
    </row>
    <row r="130" spans="1:5" ht="15.75">
      <c r="A130" s="47" t="s">
        <v>8</v>
      </c>
      <c r="B130" s="47" t="s">
        <v>95</v>
      </c>
      <c r="C130" s="48" t="s">
        <v>96</v>
      </c>
      <c r="D130" s="55">
        <v>25.75</v>
      </c>
      <c r="E130" s="55">
        <f t="shared" si="4"/>
        <v>31.6725</v>
      </c>
    </row>
    <row r="131" spans="1:5" ht="15.75">
      <c r="A131" s="47" t="s">
        <v>9</v>
      </c>
      <c r="B131" s="47" t="s">
        <v>97</v>
      </c>
      <c r="C131" s="48" t="s">
        <v>98</v>
      </c>
      <c r="D131" s="55">
        <v>37.57</v>
      </c>
      <c r="E131" s="55">
        <f t="shared" si="4"/>
        <v>46.2111</v>
      </c>
    </row>
    <row r="132" spans="1:5" ht="15.75">
      <c r="A132" s="47" t="s">
        <v>10</v>
      </c>
      <c r="B132" s="47">
        <v>410010</v>
      </c>
      <c r="C132" s="48" t="s">
        <v>92</v>
      </c>
      <c r="D132" s="55">
        <v>23.87</v>
      </c>
      <c r="E132" s="55">
        <f t="shared" si="4"/>
        <v>29.360100000000003</v>
      </c>
    </row>
    <row r="133" spans="1:5" ht="15.75">
      <c r="A133" s="47" t="s">
        <v>11</v>
      </c>
      <c r="B133" s="47">
        <v>410005</v>
      </c>
      <c r="C133" s="48" t="s">
        <v>90</v>
      </c>
      <c r="D133" s="55">
        <v>12.56</v>
      </c>
      <c r="E133" s="55">
        <f t="shared" si="4"/>
        <v>15.4488</v>
      </c>
    </row>
    <row r="134" ht="15.75">
      <c r="A134" s="2"/>
    </row>
    <row r="135" spans="1:5" ht="18.75">
      <c r="A135" s="75" t="s">
        <v>99</v>
      </c>
      <c r="B135" s="77"/>
      <c r="C135" s="77"/>
      <c r="D135" s="77"/>
      <c r="E135" s="77"/>
    </row>
    <row r="136" ht="19.5" thickBot="1">
      <c r="A136" s="1"/>
    </row>
    <row r="137" spans="1:6" ht="32.25" thickBot="1">
      <c r="A137" s="12" t="s">
        <v>1</v>
      </c>
      <c r="B137" s="13" t="s">
        <v>30</v>
      </c>
      <c r="C137" s="13" t="s">
        <v>68</v>
      </c>
      <c r="D137" s="23" t="s">
        <v>100</v>
      </c>
      <c r="E137" s="38" t="s">
        <v>31</v>
      </c>
      <c r="F137" s="40" t="s">
        <v>32</v>
      </c>
    </row>
    <row r="138" spans="1:6" ht="16.5" thickBot="1">
      <c r="A138" s="9" t="s">
        <v>6</v>
      </c>
      <c r="B138" s="10" t="s">
        <v>101</v>
      </c>
      <c r="C138" s="10">
        <v>10</v>
      </c>
      <c r="D138" s="24" t="s">
        <v>102</v>
      </c>
      <c r="E138" s="39">
        <v>679.68</v>
      </c>
      <c r="F138" s="41">
        <v>836</v>
      </c>
    </row>
    <row r="139" spans="1:6" ht="16.5" thickBot="1">
      <c r="A139" s="9" t="s">
        <v>27</v>
      </c>
      <c r="B139" s="10" t="s">
        <v>103</v>
      </c>
      <c r="C139" s="10">
        <v>5</v>
      </c>
      <c r="D139" s="24" t="s">
        <v>104</v>
      </c>
      <c r="E139" s="39">
        <v>366.66</v>
      </c>
      <c r="F139" s="41">
        <v>450.99</v>
      </c>
    </row>
    <row r="140" ht="18.75">
      <c r="A140" s="1"/>
    </row>
    <row r="141" spans="1:5" ht="18.75">
      <c r="A141" s="75" t="s">
        <v>105</v>
      </c>
      <c r="B141" s="76"/>
      <c r="C141" s="76"/>
      <c r="D141" s="76"/>
      <c r="E141" s="76"/>
    </row>
    <row r="142" ht="19.5" thickBot="1">
      <c r="A142" s="1"/>
    </row>
    <row r="143" spans="1:5" ht="16.5" thickBot="1">
      <c r="A143" s="3" t="s">
        <v>1</v>
      </c>
      <c r="B143" s="3" t="s">
        <v>2</v>
      </c>
      <c r="C143" s="3" t="s">
        <v>26</v>
      </c>
      <c r="D143" s="26" t="s">
        <v>4</v>
      </c>
      <c r="E143" s="19" t="s">
        <v>5</v>
      </c>
    </row>
    <row r="144" spans="1:5" ht="16.5" thickBot="1">
      <c r="A144" s="4" t="s">
        <v>6</v>
      </c>
      <c r="B144" s="4">
        <v>645217</v>
      </c>
      <c r="C144" s="5">
        <v>17</v>
      </c>
      <c r="D144" s="27">
        <v>31.31</v>
      </c>
      <c r="E144" s="20">
        <f>D144*23%+D144</f>
        <v>38.5113</v>
      </c>
    </row>
    <row r="145" spans="1:5" ht="16.5" thickBot="1">
      <c r="A145" s="4" t="s">
        <v>27</v>
      </c>
      <c r="B145" s="4">
        <v>645218</v>
      </c>
      <c r="C145" s="5">
        <v>18</v>
      </c>
      <c r="D145" s="27">
        <v>31.31</v>
      </c>
      <c r="E145" s="20">
        <f aca="true" t="shared" si="5" ref="E145:E165">D145*23%+D145</f>
        <v>38.5113</v>
      </c>
    </row>
    <row r="146" spans="1:5" ht="16.5" thickBot="1">
      <c r="A146" s="4" t="s">
        <v>28</v>
      </c>
      <c r="B146" s="4">
        <v>645219</v>
      </c>
      <c r="C146" s="5">
        <v>19</v>
      </c>
      <c r="D146" s="27">
        <v>31.31</v>
      </c>
      <c r="E146" s="20">
        <f t="shared" si="5"/>
        <v>38.5113</v>
      </c>
    </row>
    <row r="147" spans="1:5" ht="16.5" thickBot="1">
      <c r="A147" s="4" t="s">
        <v>7</v>
      </c>
      <c r="B147" s="4">
        <v>645220</v>
      </c>
      <c r="C147" s="5">
        <v>20</v>
      </c>
      <c r="D147" s="27">
        <v>31.31</v>
      </c>
      <c r="E147" s="20">
        <f t="shared" si="5"/>
        <v>38.5113</v>
      </c>
    </row>
    <row r="148" spans="1:5" ht="16.5" thickBot="1">
      <c r="A148" s="4" t="s">
        <v>8</v>
      </c>
      <c r="B148" s="4">
        <v>645221</v>
      </c>
      <c r="C148" s="5">
        <v>21</v>
      </c>
      <c r="D148" s="27">
        <v>31.31</v>
      </c>
      <c r="E148" s="20">
        <f t="shared" si="5"/>
        <v>38.5113</v>
      </c>
    </row>
    <row r="149" spans="1:5" ht="16.5" thickBot="1">
      <c r="A149" s="4" t="s">
        <v>9</v>
      </c>
      <c r="B149" s="4">
        <v>645222</v>
      </c>
      <c r="C149" s="5">
        <v>22</v>
      </c>
      <c r="D149" s="27">
        <v>31.31</v>
      </c>
      <c r="E149" s="20">
        <f t="shared" si="5"/>
        <v>38.5113</v>
      </c>
    </row>
    <row r="150" spans="1:5" ht="16.5" thickBot="1">
      <c r="A150" s="4" t="s">
        <v>10</v>
      </c>
      <c r="B150" s="4">
        <v>645223</v>
      </c>
      <c r="C150" s="5">
        <v>23</v>
      </c>
      <c r="D150" s="27">
        <v>31.31</v>
      </c>
      <c r="E150" s="20">
        <f t="shared" si="5"/>
        <v>38.5113</v>
      </c>
    </row>
    <row r="151" spans="1:5" ht="16.5" thickBot="1">
      <c r="A151" s="4" t="s">
        <v>11</v>
      </c>
      <c r="B151" s="4">
        <v>645224</v>
      </c>
      <c r="C151" s="5">
        <v>24</v>
      </c>
      <c r="D151" s="27">
        <v>31.31</v>
      </c>
      <c r="E151" s="20">
        <f t="shared" si="5"/>
        <v>38.5113</v>
      </c>
    </row>
    <row r="152" spans="1:5" ht="16.5" thickBot="1">
      <c r="A152" s="4" t="s">
        <v>12</v>
      </c>
      <c r="B152" s="4">
        <v>645226</v>
      </c>
      <c r="C152" s="5">
        <v>26</v>
      </c>
      <c r="D152" s="27">
        <v>31.31</v>
      </c>
      <c r="E152" s="20">
        <f t="shared" si="5"/>
        <v>38.5113</v>
      </c>
    </row>
    <row r="153" spans="1:5" ht="16.5" thickBot="1">
      <c r="A153" s="4" t="s">
        <v>13</v>
      </c>
      <c r="B153" s="4">
        <v>645227</v>
      </c>
      <c r="C153" s="5">
        <v>27</v>
      </c>
      <c r="D153" s="27">
        <v>31.31</v>
      </c>
      <c r="E153" s="20">
        <f t="shared" si="5"/>
        <v>38.5113</v>
      </c>
    </row>
    <row r="154" spans="1:5" ht="16.5" thickBot="1">
      <c r="A154" s="4" t="s">
        <v>14</v>
      </c>
      <c r="B154" s="4">
        <v>645228</v>
      </c>
      <c r="C154" s="5">
        <v>28</v>
      </c>
      <c r="D154" s="27">
        <v>33.98</v>
      </c>
      <c r="E154" s="20">
        <f t="shared" si="5"/>
        <v>41.795399999999994</v>
      </c>
    </row>
    <row r="155" spans="1:5" ht="16.5" thickBot="1">
      <c r="A155" s="4" t="s">
        <v>15</v>
      </c>
      <c r="B155" s="4">
        <v>645229</v>
      </c>
      <c r="C155" s="5">
        <v>29</v>
      </c>
      <c r="D155" s="27">
        <v>36.66</v>
      </c>
      <c r="E155" s="20">
        <f t="shared" si="5"/>
        <v>45.09179999999999</v>
      </c>
    </row>
    <row r="156" spans="1:5" ht="16.5" thickBot="1">
      <c r="A156" s="4" t="s">
        <v>16</v>
      </c>
      <c r="B156" s="4">
        <v>645230</v>
      </c>
      <c r="C156" s="5">
        <v>30</v>
      </c>
      <c r="D156" s="27">
        <v>36.66</v>
      </c>
      <c r="E156" s="20">
        <f t="shared" si="5"/>
        <v>45.09179999999999</v>
      </c>
    </row>
    <row r="157" spans="1:5" ht="16.5" thickBot="1">
      <c r="A157" s="4" t="s">
        <v>17</v>
      </c>
      <c r="B157" s="4">
        <v>645232</v>
      </c>
      <c r="C157" s="5">
        <v>32</v>
      </c>
      <c r="D157" s="27">
        <v>38.46</v>
      </c>
      <c r="E157" s="20">
        <f t="shared" si="5"/>
        <v>47.305800000000005</v>
      </c>
    </row>
    <row r="158" spans="1:5" ht="16.5" thickBot="1">
      <c r="A158" s="4" t="s">
        <v>34</v>
      </c>
      <c r="B158" s="4">
        <v>645233</v>
      </c>
      <c r="C158" s="5">
        <v>33</v>
      </c>
      <c r="D158" s="27">
        <v>38.46</v>
      </c>
      <c r="E158" s="20">
        <f t="shared" si="5"/>
        <v>47.305800000000005</v>
      </c>
    </row>
    <row r="159" spans="1:5" ht="16.5" thickBot="1">
      <c r="A159" s="4" t="s">
        <v>35</v>
      </c>
      <c r="B159" s="4">
        <v>645234</v>
      </c>
      <c r="C159" s="5">
        <v>34</v>
      </c>
      <c r="D159" s="27">
        <v>38.46</v>
      </c>
      <c r="E159" s="20">
        <f t="shared" si="5"/>
        <v>47.305800000000005</v>
      </c>
    </row>
    <row r="160" spans="1:5" ht="16.5" thickBot="1">
      <c r="A160" s="4" t="s">
        <v>18</v>
      </c>
      <c r="B160" s="4">
        <v>645236</v>
      </c>
      <c r="C160" s="5">
        <v>36</v>
      </c>
      <c r="D160" s="27">
        <v>47.4</v>
      </c>
      <c r="E160" s="20">
        <f t="shared" si="5"/>
        <v>58.302</v>
      </c>
    </row>
    <row r="161" spans="1:5" ht="16.5" thickBot="1">
      <c r="A161" s="9" t="s">
        <v>19</v>
      </c>
      <c r="B161" s="10">
        <v>645238</v>
      </c>
      <c r="C161" s="11">
        <v>38</v>
      </c>
      <c r="D161" s="22">
        <v>49.19</v>
      </c>
      <c r="E161" s="20">
        <f t="shared" si="5"/>
        <v>60.503699999999995</v>
      </c>
    </row>
    <row r="162" spans="1:5" ht="16.5" thickBot="1">
      <c r="A162" s="9" t="s">
        <v>20</v>
      </c>
      <c r="B162" s="10">
        <v>645241</v>
      </c>
      <c r="C162" s="11">
        <v>41</v>
      </c>
      <c r="D162" s="22">
        <v>61.71</v>
      </c>
      <c r="E162" s="20">
        <f t="shared" si="5"/>
        <v>75.9033</v>
      </c>
    </row>
    <row r="163" spans="1:5" ht="16.5" thickBot="1">
      <c r="A163" s="9" t="s">
        <v>21</v>
      </c>
      <c r="B163" s="10">
        <v>642546</v>
      </c>
      <c r="C163" s="11">
        <v>46</v>
      </c>
      <c r="D163" s="22">
        <v>84.96</v>
      </c>
      <c r="E163" s="20">
        <f t="shared" si="5"/>
        <v>104.5008</v>
      </c>
    </row>
    <row r="164" spans="1:5" ht="16.5" thickBot="1">
      <c r="A164" s="9" t="s">
        <v>36</v>
      </c>
      <c r="B164" s="10">
        <v>642550</v>
      </c>
      <c r="C164" s="11">
        <v>50</v>
      </c>
      <c r="D164" s="22">
        <v>88.54</v>
      </c>
      <c r="E164" s="20">
        <f t="shared" si="5"/>
        <v>108.9042</v>
      </c>
    </row>
    <row r="165" spans="1:5" ht="16.5" thickBot="1">
      <c r="A165" s="9" t="s">
        <v>37</v>
      </c>
      <c r="B165" s="10">
        <v>652555</v>
      </c>
      <c r="C165" s="11">
        <v>55</v>
      </c>
      <c r="D165" s="22">
        <v>143.09</v>
      </c>
      <c r="E165" s="20">
        <f t="shared" si="5"/>
        <v>176.0007</v>
      </c>
    </row>
    <row r="166" ht="15.75">
      <c r="A166" s="2"/>
    </row>
    <row r="167" spans="1:5" ht="18.75">
      <c r="A167" s="75" t="s">
        <v>106</v>
      </c>
      <c r="B167" s="76"/>
      <c r="C167" s="76"/>
      <c r="D167" s="76"/>
      <c r="E167" s="76"/>
    </row>
    <row r="168" ht="19.5" thickBot="1">
      <c r="A168" s="1"/>
    </row>
    <row r="169" spans="1:5" ht="16.5" thickBot="1">
      <c r="A169" s="7" t="s">
        <v>1</v>
      </c>
      <c r="B169" s="8" t="s">
        <v>30</v>
      </c>
      <c r="C169" s="8" t="s">
        <v>26</v>
      </c>
      <c r="D169" s="21" t="s">
        <v>31</v>
      </c>
      <c r="E169" s="21" t="s">
        <v>32</v>
      </c>
    </row>
    <row r="170" spans="1:5" ht="16.5" thickBot="1">
      <c r="A170" s="9" t="s">
        <v>6</v>
      </c>
      <c r="B170" s="10" t="s">
        <v>107</v>
      </c>
      <c r="C170" s="10">
        <v>17</v>
      </c>
      <c r="D170" s="24">
        <v>68.2</v>
      </c>
      <c r="E170" s="24">
        <f>D170*23%+D170</f>
        <v>83.88600000000001</v>
      </c>
    </row>
    <row r="171" spans="1:5" ht="16.5" thickBot="1">
      <c r="A171" s="9" t="s">
        <v>27</v>
      </c>
      <c r="B171" s="10" t="s">
        <v>108</v>
      </c>
      <c r="C171" s="10">
        <v>19</v>
      </c>
      <c r="D171" s="24">
        <v>68.2</v>
      </c>
      <c r="E171" s="24">
        <f>D171*23%+D171</f>
        <v>83.88600000000001</v>
      </c>
    </row>
    <row r="172" spans="1:5" ht="16.5" thickBot="1">
      <c r="A172" s="9" t="s">
        <v>28</v>
      </c>
      <c r="B172" s="10" t="s">
        <v>109</v>
      </c>
      <c r="C172" s="10">
        <v>20</v>
      </c>
      <c r="D172" s="24">
        <v>68.2</v>
      </c>
      <c r="E172" s="24">
        <f>D172*23%+D172</f>
        <v>83.88600000000001</v>
      </c>
    </row>
    <row r="173" spans="1:5" ht="16.5" thickBot="1">
      <c r="A173" s="9" t="s">
        <v>7</v>
      </c>
      <c r="B173" s="10" t="s">
        <v>110</v>
      </c>
      <c r="C173" s="10">
        <v>21</v>
      </c>
      <c r="D173" s="24">
        <v>68.2</v>
      </c>
      <c r="E173" s="24">
        <f>D173*23%+D173</f>
        <v>83.88600000000001</v>
      </c>
    </row>
    <row r="174" ht="18.75">
      <c r="A174" s="1"/>
    </row>
    <row r="175" spans="1:5" ht="18.75">
      <c r="A175" s="83" t="s">
        <v>111</v>
      </c>
      <c r="B175" s="83"/>
      <c r="C175" s="83"/>
      <c r="D175" s="83"/>
      <c r="E175" s="83"/>
    </row>
    <row r="176" spans="1:5" ht="18.75">
      <c r="A176" s="36"/>
      <c r="B176" s="36"/>
      <c r="C176" s="36"/>
      <c r="D176" s="36"/>
      <c r="E176" s="36"/>
    </row>
    <row r="177" spans="1:5" ht="15.75">
      <c r="A177" s="60" t="s">
        <v>1</v>
      </c>
      <c r="B177" s="60" t="s">
        <v>30</v>
      </c>
      <c r="C177" s="60" t="s">
        <v>26</v>
      </c>
      <c r="D177" s="61" t="s">
        <v>31</v>
      </c>
      <c r="E177" s="61" t="s">
        <v>32</v>
      </c>
    </row>
    <row r="178" spans="1:5" ht="16.5" thickBot="1">
      <c r="A178" s="4" t="s">
        <v>6</v>
      </c>
      <c r="B178" s="4">
        <v>649517</v>
      </c>
      <c r="C178" s="5">
        <v>17</v>
      </c>
      <c r="D178" s="27">
        <v>63.46</v>
      </c>
      <c r="E178" s="20">
        <f>D178*23%+D178</f>
        <v>78.0558</v>
      </c>
    </row>
    <row r="179" spans="1:5" ht="16.5" thickBot="1">
      <c r="A179" s="4" t="s">
        <v>27</v>
      </c>
      <c r="B179" s="4">
        <v>649518</v>
      </c>
      <c r="C179" s="5">
        <v>18</v>
      </c>
      <c r="D179" s="27">
        <v>63.46</v>
      </c>
      <c r="E179" s="20">
        <f aca="true" t="shared" si="6" ref="E179:E202">D179*23%+D179</f>
        <v>78.0558</v>
      </c>
    </row>
    <row r="180" spans="1:5" ht="16.5" thickBot="1">
      <c r="A180" s="4" t="s">
        <v>28</v>
      </c>
      <c r="B180" s="4">
        <v>649519</v>
      </c>
      <c r="C180" s="5">
        <v>19</v>
      </c>
      <c r="D180" s="27">
        <v>63.46</v>
      </c>
      <c r="E180" s="20">
        <f t="shared" si="6"/>
        <v>78.0558</v>
      </c>
    </row>
    <row r="181" spans="1:5" ht="16.5" thickBot="1">
      <c r="A181" s="4" t="s">
        <v>7</v>
      </c>
      <c r="B181" s="4">
        <v>649520</v>
      </c>
      <c r="C181" s="5">
        <v>20</v>
      </c>
      <c r="D181" s="27">
        <v>63.46</v>
      </c>
      <c r="E181" s="20">
        <f t="shared" si="6"/>
        <v>78.0558</v>
      </c>
    </row>
    <row r="182" spans="1:5" ht="16.5" thickBot="1">
      <c r="A182" s="4" t="s">
        <v>9</v>
      </c>
      <c r="B182" s="4">
        <v>649521</v>
      </c>
      <c r="C182" s="5">
        <v>21</v>
      </c>
      <c r="D182" s="27">
        <v>63.46</v>
      </c>
      <c r="E182" s="20">
        <f t="shared" si="6"/>
        <v>78.0558</v>
      </c>
    </row>
    <row r="183" spans="1:5" ht="16.5" thickBot="1">
      <c r="A183" s="4" t="s">
        <v>10</v>
      </c>
      <c r="B183" s="4">
        <v>649522</v>
      </c>
      <c r="C183" s="5">
        <v>22</v>
      </c>
      <c r="D183" s="27">
        <v>63.46</v>
      </c>
      <c r="E183" s="20">
        <f t="shared" si="6"/>
        <v>78.0558</v>
      </c>
    </row>
    <row r="184" spans="1:5" ht="16.5" thickBot="1">
      <c r="A184" s="4" t="s">
        <v>11</v>
      </c>
      <c r="B184" s="4">
        <v>649523</v>
      </c>
      <c r="C184" s="5">
        <v>23</v>
      </c>
      <c r="D184" s="27">
        <v>63.46</v>
      </c>
      <c r="E184" s="20">
        <f t="shared" si="6"/>
        <v>78.0558</v>
      </c>
    </row>
    <row r="185" spans="1:5" ht="16.5" thickBot="1">
      <c r="A185" s="4" t="s">
        <v>12</v>
      </c>
      <c r="B185" s="4">
        <v>649524</v>
      </c>
      <c r="C185" s="5">
        <v>24</v>
      </c>
      <c r="D185" s="27">
        <v>63.46</v>
      </c>
      <c r="E185" s="20">
        <f t="shared" si="6"/>
        <v>78.0558</v>
      </c>
    </row>
    <row r="186" spans="1:5" ht="16.5" thickBot="1">
      <c r="A186" s="4" t="s">
        <v>13</v>
      </c>
      <c r="B186" s="4">
        <v>649525</v>
      </c>
      <c r="C186" s="5">
        <v>25</v>
      </c>
      <c r="D186" s="27">
        <v>63.46</v>
      </c>
      <c r="E186" s="20">
        <f t="shared" si="6"/>
        <v>78.0558</v>
      </c>
    </row>
    <row r="187" spans="1:5" ht="16.5" thickBot="1">
      <c r="A187" s="4" t="s">
        <v>14</v>
      </c>
      <c r="B187" s="4">
        <v>649526</v>
      </c>
      <c r="C187" s="5">
        <v>26</v>
      </c>
      <c r="D187" s="27">
        <v>63.46</v>
      </c>
      <c r="E187" s="20">
        <f t="shared" si="6"/>
        <v>78.0558</v>
      </c>
    </row>
    <row r="188" spans="1:5" ht="16.5" thickBot="1">
      <c r="A188" s="4" t="s">
        <v>15</v>
      </c>
      <c r="B188" s="4">
        <v>649527</v>
      </c>
      <c r="C188" s="5">
        <v>27</v>
      </c>
      <c r="D188" s="27">
        <v>63.46</v>
      </c>
      <c r="E188" s="20">
        <f t="shared" si="6"/>
        <v>78.0558</v>
      </c>
    </row>
    <row r="189" spans="1:5" ht="16.5" thickBot="1">
      <c r="A189" s="4" t="s">
        <v>16</v>
      </c>
      <c r="B189" s="4">
        <v>649530</v>
      </c>
      <c r="C189" s="5">
        <v>30</v>
      </c>
      <c r="D189" s="27">
        <v>69.75</v>
      </c>
      <c r="E189" s="20">
        <f t="shared" si="6"/>
        <v>85.7925</v>
      </c>
    </row>
    <row r="190" spans="1:5" ht="16.5" thickBot="1">
      <c r="A190" s="4" t="s">
        <v>17</v>
      </c>
      <c r="B190" s="4">
        <v>649532</v>
      </c>
      <c r="C190" s="5">
        <v>32</v>
      </c>
      <c r="D190" s="27">
        <v>71.54</v>
      </c>
      <c r="E190" s="20">
        <f t="shared" si="6"/>
        <v>87.9942</v>
      </c>
    </row>
    <row r="191" spans="1:5" ht="16.5" thickBot="1">
      <c r="A191" s="4" t="s">
        <v>34</v>
      </c>
      <c r="B191" s="4">
        <v>649533</v>
      </c>
      <c r="C191" s="5">
        <v>33</v>
      </c>
      <c r="D191" s="27">
        <v>73.34</v>
      </c>
      <c r="E191" s="20">
        <f t="shared" si="6"/>
        <v>90.2082</v>
      </c>
    </row>
    <row r="192" spans="1:5" ht="16.5" thickBot="1">
      <c r="A192" s="4" t="s">
        <v>35</v>
      </c>
      <c r="B192" s="4">
        <v>649534</v>
      </c>
      <c r="C192" s="5">
        <v>34</v>
      </c>
      <c r="D192" s="27">
        <v>76.02</v>
      </c>
      <c r="E192" s="20">
        <f t="shared" si="6"/>
        <v>93.5046</v>
      </c>
    </row>
    <row r="193" spans="1:5" ht="16.5" thickBot="1">
      <c r="A193" s="9" t="s">
        <v>18</v>
      </c>
      <c r="B193" s="10">
        <v>649536</v>
      </c>
      <c r="C193" s="11">
        <v>36</v>
      </c>
      <c r="D193" s="22">
        <v>84.06</v>
      </c>
      <c r="E193" s="20">
        <f t="shared" si="6"/>
        <v>103.3938</v>
      </c>
    </row>
    <row r="194" spans="1:5" ht="16.5" thickBot="1">
      <c r="A194" s="9" t="s">
        <v>19</v>
      </c>
      <c r="B194" s="10">
        <v>649528</v>
      </c>
      <c r="C194" s="11">
        <v>38</v>
      </c>
      <c r="D194" s="22">
        <v>89.43</v>
      </c>
      <c r="E194" s="20">
        <f t="shared" si="6"/>
        <v>109.9989</v>
      </c>
    </row>
    <row r="195" spans="1:5" ht="16.5" thickBot="1">
      <c r="A195" s="9" t="s">
        <v>20</v>
      </c>
      <c r="B195" s="10">
        <v>649541</v>
      </c>
      <c r="C195" s="11">
        <v>41</v>
      </c>
      <c r="D195" s="22">
        <v>125.2</v>
      </c>
      <c r="E195" s="20">
        <f t="shared" si="6"/>
        <v>153.996</v>
      </c>
    </row>
    <row r="196" spans="1:5" ht="16.5" thickBot="1">
      <c r="A196" s="9" t="s">
        <v>21</v>
      </c>
      <c r="B196" s="10">
        <v>649546</v>
      </c>
      <c r="C196" s="11">
        <v>46</v>
      </c>
      <c r="D196" s="22">
        <v>160.97</v>
      </c>
      <c r="E196" s="20">
        <f t="shared" si="6"/>
        <v>197.9931</v>
      </c>
    </row>
    <row r="197" spans="1:5" ht="16.5" thickBot="1">
      <c r="A197" s="9" t="s">
        <v>36</v>
      </c>
      <c r="B197" s="10">
        <v>659550</v>
      </c>
      <c r="C197" s="11">
        <v>50</v>
      </c>
      <c r="D197" s="22">
        <v>178.86</v>
      </c>
      <c r="E197" s="20">
        <f t="shared" si="6"/>
        <v>219.9978</v>
      </c>
    </row>
    <row r="198" spans="1:5" ht="16.5" thickBot="1">
      <c r="A198" s="9" t="s">
        <v>37</v>
      </c>
      <c r="B198" s="10">
        <v>649555</v>
      </c>
      <c r="C198" s="11">
        <v>55</v>
      </c>
      <c r="D198" s="22">
        <v>205.69</v>
      </c>
      <c r="E198" s="20">
        <f t="shared" si="6"/>
        <v>252.99869999999999</v>
      </c>
    </row>
    <row r="199" spans="1:5" ht="16.5" thickBot="1">
      <c r="A199" s="9" t="s">
        <v>22</v>
      </c>
      <c r="B199" s="10">
        <v>649560</v>
      </c>
      <c r="C199" s="11">
        <v>60</v>
      </c>
      <c r="D199" s="22">
        <v>237</v>
      </c>
      <c r="E199" s="20">
        <f t="shared" si="6"/>
        <v>291.51</v>
      </c>
    </row>
    <row r="200" spans="1:5" ht="16.5" thickBot="1">
      <c r="A200" s="9" t="s">
        <v>23</v>
      </c>
      <c r="B200" s="10">
        <v>649565</v>
      </c>
      <c r="C200" s="11">
        <v>65</v>
      </c>
      <c r="D200" s="22">
        <v>299.6</v>
      </c>
      <c r="E200" s="20">
        <f t="shared" si="6"/>
        <v>368.50800000000004</v>
      </c>
    </row>
    <row r="201" spans="1:5" ht="16.5" thickBot="1">
      <c r="A201" s="9" t="s">
        <v>112</v>
      </c>
      <c r="B201" s="10">
        <v>649570</v>
      </c>
      <c r="C201" s="11">
        <v>70</v>
      </c>
      <c r="D201" s="22">
        <v>402.44</v>
      </c>
      <c r="E201" s="20">
        <f t="shared" si="6"/>
        <v>495.0012</v>
      </c>
    </row>
    <row r="202" spans="1:5" ht="16.5" thickBot="1">
      <c r="A202" s="9" t="s">
        <v>113</v>
      </c>
      <c r="B202" s="10">
        <v>649575</v>
      </c>
      <c r="C202" s="11">
        <v>75</v>
      </c>
      <c r="D202" s="22">
        <v>465.04</v>
      </c>
      <c r="E202" s="20">
        <f t="shared" si="6"/>
        <v>571.9992</v>
      </c>
    </row>
    <row r="203" ht="18.75">
      <c r="A203" s="16"/>
    </row>
    <row r="204" spans="1:5" ht="18.75">
      <c r="A204" s="75" t="s">
        <v>114</v>
      </c>
      <c r="B204" s="77"/>
      <c r="C204" s="77"/>
      <c r="D204" s="77"/>
      <c r="E204" s="77"/>
    </row>
    <row r="205" ht="19.5" thickBot="1">
      <c r="A205" s="1"/>
    </row>
    <row r="206" spans="1:5" ht="15.75">
      <c r="A206" s="56" t="s">
        <v>1</v>
      </c>
      <c r="B206" s="56" t="s">
        <v>2</v>
      </c>
      <c r="C206" s="56" t="s">
        <v>26</v>
      </c>
      <c r="D206" s="58" t="s">
        <v>4</v>
      </c>
      <c r="E206" s="59" t="s">
        <v>5</v>
      </c>
    </row>
    <row r="207" spans="1:5" ht="15.75">
      <c r="A207" s="47" t="s">
        <v>6</v>
      </c>
      <c r="B207" s="47">
        <v>640604</v>
      </c>
      <c r="C207" s="48" t="s">
        <v>115</v>
      </c>
      <c r="D207" s="55">
        <v>40.25</v>
      </c>
      <c r="E207" s="55">
        <f>D207*23%+D207</f>
        <v>49.5075</v>
      </c>
    </row>
    <row r="208" spans="1:5" ht="15.75">
      <c r="A208" s="47" t="s">
        <v>27</v>
      </c>
      <c r="B208" s="47">
        <v>640608</v>
      </c>
      <c r="C208" s="48" t="s">
        <v>116</v>
      </c>
      <c r="D208" s="55">
        <v>41.14</v>
      </c>
      <c r="E208" s="55">
        <f>D208*23%+D208</f>
        <v>50.6022</v>
      </c>
    </row>
    <row r="210" spans="1:5" ht="18.75">
      <c r="A210" s="75" t="s">
        <v>118</v>
      </c>
      <c r="B210" s="76"/>
      <c r="C210" s="76"/>
      <c r="D210" s="76"/>
      <c r="E210" s="76"/>
    </row>
    <row r="211" spans="1:5" ht="19.5" thickBot="1">
      <c r="A211" s="1"/>
      <c r="D211"/>
      <c r="E211"/>
    </row>
    <row r="212" spans="1:5" ht="15.75">
      <c r="A212" s="56" t="s">
        <v>1</v>
      </c>
      <c r="B212" s="56" t="s">
        <v>2</v>
      </c>
      <c r="C212" s="56" t="s">
        <v>26</v>
      </c>
      <c r="D212" s="56" t="s">
        <v>4</v>
      </c>
      <c r="E212" s="57" t="s">
        <v>5</v>
      </c>
    </row>
    <row r="213" spans="1:5" ht="15.75">
      <c r="A213" s="47" t="s">
        <v>6</v>
      </c>
      <c r="B213" s="47">
        <v>640100</v>
      </c>
      <c r="C213" s="48" t="s">
        <v>119</v>
      </c>
      <c r="D213" s="55">
        <v>80.49</v>
      </c>
      <c r="E213" s="55">
        <f>D213*23%+D213</f>
        <v>99.00269999999999</v>
      </c>
    </row>
    <row r="214" spans="1:5" ht="15.75">
      <c r="A214" s="47" t="s">
        <v>27</v>
      </c>
      <c r="B214" s="47">
        <v>640150</v>
      </c>
      <c r="C214" s="48" t="s">
        <v>96</v>
      </c>
      <c r="D214" s="55">
        <v>88.54</v>
      </c>
      <c r="E214" s="55">
        <f>D214*23%+D214</f>
        <v>108.9042</v>
      </c>
    </row>
    <row r="215" spans="1:5" ht="15.75">
      <c r="A215" s="47" t="s">
        <v>28</v>
      </c>
      <c r="B215" s="47">
        <v>640200</v>
      </c>
      <c r="C215" s="48" t="s">
        <v>98</v>
      </c>
      <c r="D215" s="55">
        <v>93.91</v>
      </c>
      <c r="E215" s="55">
        <f>D215*23%+D215</f>
        <v>115.5093</v>
      </c>
    </row>
    <row r="216" spans="1:5" ht="15.75">
      <c r="A216" s="47" t="s">
        <v>7</v>
      </c>
      <c r="B216" s="47">
        <v>640250</v>
      </c>
      <c r="C216" s="48" t="s">
        <v>92</v>
      </c>
      <c r="D216" s="55">
        <v>98.37</v>
      </c>
      <c r="E216" s="55">
        <f>D216*23%+D216</f>
        <v>120.99510000000001</v>
      </c>
    </row>
    <row r="217" spans="1:5" ht="15.75">
      <c r="A217" s="2"/>
      <c r="D217"/>
      <c r="E217"/>
    </row>
    <row r="218" spans="1:5" ht="18.75">
      <c r="A218" s="31" t="s">
        <v>120</v>
      </c>
      <c r="D218"/>
      <c r="E218"/>
    </row>
    <row r="219" spans="1:5" ht="19.5" thickBot="1">
      <c r="A219" s="1"/>
      <c r="D219"/>
      <c r="E219"/>
    </row>
    <row r="220" spans="1:5" ht="15.75">
      <c r="A220" s="65" t="s">
        <v>1</v>
      </c>
      <c r="B220" s="66" t="s">
        <v>30</v>
      </c>
      <c r="C220" s="66" t="s">
        <v>26</v>
      </c>
      <c r="D220" s="66" t="s">
        <v>31</v>
      </c>
      <c r="E220" s="66" t="s">
        <v>32</v>
      </c>
    </row>
    <row r="221" spans="1:5" ht="18.75">
      <c r="A221" s="67" t="s">
        <v>6</v>
      </c>
      <c r="B221" s="67" t="s">
        <v>121</v>
      </c>
      <c r="C221" s="67" t="s">
        <v>122</v>
      </c>
      <c r="D221" s="68">
        <v>390.32</v>
      </c>
      <c r="E221" s="68">
        <f>D221*23%+D221</f>
        <v>480.0936</v>
      </c>
    </row>
    <row r="222" spans="1:5" ht="18.75">
      <c r="A222" s="67" t="s">
        <v>127</v>
      </c>
      <c r="B222" s="67" t="s">
        <v>471</v>
      </c>
      <c r="C222" s="67" t="s">
        <v>122</v>
      </c>
      <c r="D222" s="68">
        <v>589.6</v>
      </c>
      <c r="E222" s="68">
        <f>D222*23%+D222</f>
        <v>725.2080000000001</v>
      </c>
    </row>
    <row r="223" spans="1:5" ht="18.75">
      <c r="A223" s="1"/>
      <c r="D223"/>
      <c r="E223"/>
    </row>
    <row r="224" spans="1:5" ht="18.75">
      <c r="A224" s="75" t="s">
        <v>123</v>
      </c>
      <c r="B224" s="76"/>
      <c r="C224" s="76"/>
      <c r="D224" s="76"/>
      <c r="E224" s="76"/>
    </row>
    <row r="225" spans="1:5" ht="19.5" thickBot="1">
      <c r="A225" s="1"/>
      <c r="D225"/>
      <c r="E225"/>
    </row>
    <row r="226" spans="1:5" ht="16.5" thickBot="1">
      <c r="A226" s="3" t="s">
        <v>1</v>
      </c>
      <c r="B226" s="3" t="s">
        <v>2</v>
      </c>
      <c r="C226" s="3" t="s">
        <v>26</v>
      </c>
      <c r="D226" s="3" t="s">
        <v>4</v>
      </c>
      <c r="E226" s="30" t="s">
        <v>5</v>
      </c>
    </row>
    <row r="227" spans="1:5" ht="16.5" thickBot="1">
      <c r="A227" s="4" t="s">
        <v>6</v>
      </c>
      <c r="B227" s="4">
        <v>847024</v>
      </c>
      <c r="C227" s="5">
        <v>24</v>
      </c>
      <c r="D227" s="27">
        <v>58.14</v>
      </c>
      <c r="E227" s="20">
        <f>D227*23%+D227</f>
        <v>71.5122</v>
      </c>
    </row>
    <row r="228" spans="1:5" ht="16.5" thickBot="1">
      <c r="A228" s="4" t="s">
        <v>27</v>
      </c>
      <c r="B228" s="4">
        <v>847027</v>
      </c>
      <c r="C228" s="5">
        <v>27</v>
      </c>
      <c r="D228" s="27">
        <v>58.14</v>
      </c>
      <c r="E228" s="20">
        <f aca="true" t="shared" si="7" ref="E228:E250">D228*23%+D228</f>
        <v>71.5122</v>
      </c>
    </row>
    <row r="229" spans="1:5" ht="16.5" thickBot="1">
      <c r="A229" s="4" t="s">
        <v>28</v>
      </c>
      <c r="B229" s="4">
        <v>847030</v>
      </c>
      <c r="C229" s="5">
        <v>30</v>
      </c>
      <c r="D229" s="27">
        <v>58.14</v>
      </c>
      <c r="E229" s="20">
        <f t="shared" si="7"/>
        <v>71.5122</v>
      </c>
    </row>
    <row r="230" spans="1:5" ht="16.5" thickBot="1">
      <c r="A230" s="4" t="s">
        <v>7</v>
      </c>
      <c r="B230" s="4">
        <v>847032</v>
      </c>
      <c r="C230" s="5">
        <v>32</v>
      </c>
      <c r="D230" s="27">
        <v>62.6</v>
      </c>
      <c r="E230" s="20">
        <f t="shared" si="7"/>
        <v>76.998</v>
      </c>
    </row>
    <row r="231" spans="1:5" ht="16.5" thickBot="1">
      <c r="A231" s="4" t="s">
        <v>8</v>
      </c>
      <c r="B231" s="4">
        <v>847033</v>
      </c>
      <c r="C231" s="5">
        <v>33</v>
      </c>
      <c r="D231" s="27">
        <v>64.39</v>
      </c>
      <c r="E231" s="20">
        <f t="shared" si="7"/>
        <v>79.1997</v>
      </c>
    </row>
    <row r="232" spans="1:5" ht="16.5" thickBot="1">
      <c r="A232" s="4" t="s">
        <v>9</v>
      </c>
      <c r="B232" s="4">
        <v>847034</v>
      </c>
      <c r="C232" s="5">
        <v>34</v>
      </c>
      <c r="D232" s="27">
        <v>67.08</v>
      </c>
      <c r="E232" s="20">
        <f t="shared" si="7"/>
        <v>82.5084</v>
      </c>
    </row>
    <row r="233" spans="1:5" ht="16.5" thickBot="1">
      <c r="A233" s="4" t="s">
        <v>10</v>
      </c>
      <c r="B233" s="4">
        <v>847036</v>
      </c>
      <c r="C233" s="5">
        <v>36</v>
      </c>
      <c r="D233" s="27">
        <v>70.65</v>
      </c>
      <c r="E233" s="20">
        <f t="shared" si="7"/>
        <v>86.8995</v>
      </c>
    </row>
    <row r="234" spans="1:5" ht="16.5" thickBot="1">
      <c r="A234" s="4" t="s">
        <v>11</v>
      </c>
      <c r="B234" s="4">
        <v>847038</v>
      </c>
      <c r="C234" s="5">
        <v>38</v>
      </c>
      <c r="D234" s="27">
        <v>84.96</v>
      </c>
      <c r="E234" s="20">
        <f t="shared" si="7"/>
        <v>104.5008</v>
      </c>
    </row>
    <row r="235" spans="1:5" ht="16.5" thickBot="1">
      <c r="A235" s="4" t="s">
        <v>12</v>
      </c>
      <c r="B235" s="4">
        <v>847041</v>
      </c>
      <c r="C235" s="5">
        <v>41</v>
      </c>
      <c r="D235" s="27">
        <v>84.96</v>
      </c>
      <c r="E235" s="20">
        <f t="shared" si="7"/>
        <v>104.5008</v>
      </c>
    </row>
    <row r="236" spans="1:5" ht="16.5" thickBot="1">
      <c r="A236" s="4" t="s">
        <v>13</v>
      </c>
      <c r="B236" s="4">
        <v>847046</v>
      </c>
      <c r="C236" s="5">
        <v>46</v>
      </c>
      <c r="D236" s="27">
        <v>116.26</v>
      </c>
      <c r="E236" s="20">
        <f t="shared" si="7"/>
        <v>142.9998</v>
      </c>
    </row>
    <row r="237" spans="1:5" ht="16.5" thickBot="1">
      <c r="A237" s="9" t="s">
        <v>14</v>
      </c>
      <c r="B237" s="10">
        <v>847050</v>
      </c>
      <c r="C237" s="11">
        <v>50</v>
      </c>
      <c r="D237" s="22">
        <v>143.09</v>
      </c>
      <c r="E237" s="20">
        <f t="shared" si="7"/>
        <v>176.0007</v>
      </c>
    </row>
    <row r="238" spans="1:5" ht="16.5" thickBot="1">
      <c r="A238" s="9" t="s">
        <v>15</v>
      </c>
      <c r="B238" s="10">
        <v>847055</v>
      </c>
      <c r="C238" s="11">
        <v>55</v>
      </c>
      <c r="D238" s="22">
        <v>165.45</v>
      </c>
      <c r="E238" s="20">
        <f t="shared" si="7"/>
        <v>203.50349999999997</v>
      </c>
    </row>
    <row r="239" spans="1:5" ht="16.5" thickBot="1">
      <c r="A239" s="9" t="s">
        <v>16</v>
      </c>
      <c r="B239" s="10">
        <v>847060</v>
      </c>
      <c r="C239" s="11">
        <v>60</v>
      </c>
      <c r="D239" s="22">
        <v>228.05</v>
      </c>
      <c r="E239" s="20">
        <f t="shared" si="7"/>
        <v>280.5015</v>
      </c>
    </row>
    <row r="240" spans="1:5" ht="16.5" thickBot="1">
      <c r="A240" s="9" t="s">
        <v>17</v>
      </c>
      <c r="B240" s="10">
        <v>847065</v>
      </c>
      <c r="C240" s="11">
        <v>65</v>
      </c>
      <c r="D240" s="22">
        <v>286.18</v>
      </c>
      <c r="E240" s="20">
        <f t="shared" si="7"/>
        <v>352.0014</v>
      </c>
    </row>
    <row r="241" spans="1:5" ht="16.5" thickBot="1">
      <c r="A241" s="9" t="s">
        <v>34</v>
      </c>
      <c r="B241" s="10">
        <v>847070</v>
      </c>
      <c r="C241" s="11">
        <v>70</v>
      </c>
      <c r="D241" s="22">
        <v>375.01</v>
      </c>
      <c r="E241" s="20">
        <f t="shared" si="7"/>
        <v>461.2623</v>
      </c>
    </row>
    <row r="242" spans="1:5" ht="16.5" thickBot="1">
      <c r="A242" s="9" t="s">
        <v>35</v>
      </c>
      <c r="B242" s="10">
        <v>847075</v>
      </c>
      <c r="C242" s="11">
        <v>75</v>
      </c>
      <c r="D242" s="22">
        <v>491.87</v>
      </c>
      <c r="E242" s="20">
        <f t="shared" si="7"/>
        <v>605.0001</v>
      </c>
    </row>
    <row r="243" spans="1:5" ht="16.5" thickBot="1">
      <c r="A243" s="9">
        <v>17</v>
      </c>
      <c r="B243" s="10">
        <v>847080</v>
      </c>
      <c r="C243" s="11">
        <v>80</v>
      </c>
      <c r="D243" s="22">
        <v>563.42</v>
      </c>
      <c r="E243" s="20">
        <f t="shared" si="7"/>
        <v>693.0065999999999</v>
      </c>
    </row>
    <row r="244" spans="1:5" ht="16.5" thickBot="1">
      <c r="A244" s="9" t="s">
        <v>19</v>
      </c>
      <c r="B244" s="10">
        <v>847085</v>
      </c>
      <c r="C244" s="11">
        <v>85</v>
      </c>
      <c r="D244" s="22">
        <v>679.68</v>
      </c>
      <c r="E244" s="20">
        <f t="shared" si="7"/>
        <v>836.0064</v>
      </c>
    </row>
    <row r="245" spans="1:5" ht="16.5" thickBot="1">
      <c r="A245" s="9" t="s">
        <v>20</v>
      </c>
      <c r="B245" s="10">
        <v>847090</v>
      </c>
      <c r="C245" s="11">
        <v>90</v>
      </c>
      <c r="D245" s="22">
        <v>778.05</v>
      </c>
      <c r="E245" s="20">
        <f t="shared" si="7"/>
        <v>957.0015</v>
      </c>
    </row>
    <row r="246" spans="1:5" ht="16.5" thickBot="1">
      <c r="A246" s="9" t="s">
        <v>21</v>
      </c>
      <c r="B246" s="10">
        <v>847095</v>
      </c>
      <c r="C246" s="11">
        <v>95</v>
      </c>
      <c r="D246" s="22">
        <v>894.31</v>
      </c>
      <c r="E246" s="20">
        <f t="shared" si="7"/>
        <v>1100.0013</v>
      </c>
    </row>
    <row r="247" spans="1:5" ht="16.5" thickBot="1">
      <c r="A247" s="9" t="s">
        <v>36</v>
      </c>
      <c r="B247" s="10">
        <v>847100</v>
      </c>
      <c r="C247" s="11">
        <v>100</v>
      </c>
      <c r="D247" s="22">
        <v>1055.3</v>
      </c>
      <c r="E247" s="20">
        <f t="shared" si="7"/>
        <v>1298.019</v>
      </c>
    </row>
    <row r="248" spans="1:5" ht="16.5" thickBot="1">
      <c r="A248" s="9" t="s">
        <v>37</v>
      </c>
      <c r="B248" s="10">
        <v>847105</v>
      </c>
      <c r="C248" s="11">
        <v>105</v>
      </c>
      <c r="D248" s="22">
        <v>1207.3</v>
      </c>
      <c r="E248" s="20">
        <f t="shared" si="7"/>
        <v>1484.9789999999998</v>
      </c>
    </row>
    <row r="249" spans="1:5" ht="16.5" thickBot="1">
      <c r="A249" s="9" t="s">
        <v>22</v>
      </c>
      <c r="B249" s="10">
        <v>847110</v>
      </c>
      <c r="C249" s="11">
        <v>110</v>
      </c>
      <c r="D249" s="22">
        <v>1359.4</v>
      </c>
      <c r="E249" s="20">
        <f t="shared" si="7"/>
        <v>1672.0620000000001</v>
      </c>
    </row>
    <row r="250" spans="1:5" ht="16.5" thickBot="1">
      <c r="A250" s="9" t="s">
        <v>23</v>
      </c>
      <c r="B250" s="10">
        <v>847115</v>
      </c>
      <c r="C250" s="11">
        <v>115</v>
      </c>
      <c r="D250" s="22">
        <v>1610</v>
      </c>
      <c r="E250" s="20">
        <f t="shared" si="7"/>
        <v>1980.3</v>
      </c>
    </row>
    <row r="251" spans="1:5" ht="15.75">
      <c r="A251" s="2"/>
      <c r="D251"/>
      <c r="E251"/>
    </row>
    <row r="252" spans="1:5" ht="18.75">
      <c r="A252" s="75" t="s">
        <v>124</v>
      </c>
      <c r="B252" s="76"/>
      <c r="C252" s="76"/>
      <c r="D252" s="76"/>
      <c r="E252" s="76"/>
    </row>
    <row r="253" spans="1:5" ht="19.5" thickBot="1">
      <c r="A253" s="1"/>
      <c r="D253"/>
      <c r="E253"/>
    </row>
    <row r="254" spans="1:5" ht="16.5" thickBot="1">
      <c r="A254" s="3" t="s">
        <v>1</v>
      </c>
      <c r="B254" s="3" t="s">
        <v>2</v>
      </c>
      <c r="C254" s="3" t="s">
        <v>26</v>
      </c>
      <c r="D254" s="3" t="s">
        <v>4</v>
      </c>
      <c r="E254" s="30" t="s">
        <v>5</v>
      </c>
    </row>
    <row r="255" spans="1:5" ht="16.5" thickBot="1">
      <c r="A255" s="4" t="s">
        <v>6</v>
      </c>
      <c r="B255" s="4">
        <v>849524</v>
      </c>
      <c r="C255" s="5">
        <v>24</v>
      </c>
      <c r="D255" s="27">
        <v>82.3</v>
      </c>
      <c r="E255" s="20">
        <f>D255*23%+D255</f>
        <v>101.229</v>
      </c>
    </row>
    <row r="256" spans="1:5" ht="16.5" thickBot="1">
      <c r="A256" s="4" t="s">
        <v>27</v>
      </c>
      <c r="B256" s="4">
        <v>849526</v>
      </c>
      <c r="C256" s="5">
        <v>26</v>
      </c>
      <c r="D256" s="27">
        <v>82.3</v>
      </c>
      <c r="E256" s="20">
        <f aca="true" t="shared" si="8" ref="E256:E279">D256*23%+D256</f>
        <v>101.229</v>
      </c>
    </row>
    <row r="257" spans="1:5" ht="16.5" thickBot="1">
      <c r="A257" s="4" t="s">
        <v>28</v>
      </c>
      <c r="B257" s="4">
        <v>849527</v>
      </c>
      <c r="C257" s="5">
        <v>27</v>
      </c>
      <c r="D257" s="27">
        <v>82.3</v>
      </c>
      <c r="E257" s="20">
        <f t="shared" si="8"/>
        <v>101.229</v>
      </c>
    </row>
    <row r="258" spans="1:5" ht="16.5" thickBot="1">
      <c r="A258" s="4" t="s">
        <v>7</v>
      </c>
      <c r="B258" s="4">
        <v>849530</v>
      </c>
      <c r="C258" s="5">
        <v>30</v>
      </c>
      <c r="D258" s="27">
        <v>84.98</v>
      </c>
      <c r="E258" s="20">
        <f t="shared" si="8"/>
        <v>104.5254</v>
      </c>
    </row>
    <row r="259" spans="1:5" ht="16.5" thickBot="1">
      <c r="A259" s="4" t="s">
        <v>8</v>
      </c>
      <c r="B259" s="4">
        <v>849532</v>
      </c>
      <c r="C259" s="5">
        <v>32</v>
      </c>
      <c r="D259" s="27">
        <v>84.98</v>
      </c>
      <c r="E259" s="20">
        <f t="shared" si="8"/>
        <v>104.5254</v>
      </c>
    </row>
    <row r="260" spans="1:5" ht="16.5" thickBot="1">
      <c r="A260" s="4" t="s">
        <v>9</v>
      </c>
      <c r="B260" s="4">
        <v>849533</v>
      </c>
      <c r="C260" s="5">
        <v>33</v>
      </c>
      <c r="D260" s="27">
        <v>93.95</v>
      </c>
      <c r="E260" s="20">
        <f t="shared" si="8"/>
        <v>115.55850000000001</v>
      </c>
    </row>
    <row r="261" spans="1:5" ht="16.5" thickBot="1">
      <c r="A261" s="4" t="s">
        <v>10</v>
      </c>
      <c r="B261" s="4">
        <v>849534</v>
      </c>
      <c r="C261" s="5">
        <v>34</v>
      </c>
      <c r="D261" s="27">
        <v>100.2</v>
      </c>
      <c r="E261" s="20">
        <f t="shared" si="8"/>
        <v>123.24600000000001</v>
      </c>
    </row>
    <row r="262" spans="1:5" ht="16.5" thickBot="1">
      <c r="A262" s="4" t="s">
        <v>11</v>
      </c>
      <c r="B262" s="4">
        <v>849536</v>
      </c>
      <c r="C262" s="5">
        <v>36</v>
      </c>
      <c r="D262" s="27">
        <v>109.1</v>
      </c>
      <c r="E262" s="20">
        <f t="shared" si="8"/>
        <v>134.19299999999998</v>
      </c>
    </row>
    <row r="263" spans="1:5" ht="16.5" thickBot="1">
      <c r="A263" s="4" t="s">
        <v>12</v>
      </c>
      <c r="B263" s="4">
        <v>849538</v>
      </c>
      <c r="C263" s="5">
        <v>38</v>
      </c>
      <c r="D263" s="27">
        <v>120.8</v>
      </c>
      <c r="E263" s="20">
        <f t="shared" si="8"/>
        <v>148.584</v>
      </c>
    </row>
    <row r="264" spans="1:5" ht="16.5" thickBot="1">
      <c r="A264" s="4" t="s">
        <v>13</v>
      </c>
      <c r="B264" s="4">
        <v>849541</v>
      </c>
      <c r="C264" s="5">
        <v>41</v>
      </c>
      <c r="D264" s="27">
        <v>125.2</v>
      </c>
      <c r="E264" s="20">
        <f t="shared" si="8"/>
        <v>153.996</v>
      </c>
    </row>
    <row r="265" spans="1:5" ht="16.5" thickBot="1">
      <c r="A265" s="14" t="s">
        <v>14</v>
      </c>
      <c r="B265" s="14">
        <v>849546</v>
      </c>
      <c r="C265" s="15">
        <v>46</v>
      </c>
      <c r="D265" s="28">
        <v>161</v>
      </c>
      <c r="E265" s="20">
        <f t="shared" si="8"/>
        <v>198.03</v>
      </c>
    </row>
    <row r="266" spans="1:5" ht="16.5" thickBot="1">
      <c r="A266" s="47" t="s">
        <v>15</v>
      </c>
      <c r="B266" s="47">
        <v>849550</v>
      </c>
      <c r="C266" s="48">
        <v>50</v>
      </c>
      <c r="D266" s="55">
        <v>192.3</v>
      </c>
      <c r="E266" s="20">
        <f t="shared" si="8"/>
        <v>236.52900000000002</v>
      </c>
    </row>
    <row r="267" spans="1:5" ht="16.5" thickBot="1">
      <c r="A267" s="47" t="s">
        <v>16</v>
      </c>
      <c r="B267" s="47">
        <v>849555</v>
      </c>
      <c r="C267" s="48">
        <v>55</v>
      </c>
      <c r="D267" s="55">
        <v>219.1</v>
      </c>
      <c r="E267" s="20">
        <f t="shared" si="8"/>
        <v>269.493</v>
      </c>
    </row>
    <row r="268" spans="1:5" ht="16.5" thickBot="1">
      <c r="A268" s="47" t="s">
        <v>17</v>
      </c>
      <c r="B268" s="47">
        <v>849560</v>
      </c>
      <c r="C268" s="48">
        <v>60</v>
      </c>
      <c r="D268" s="55">
        <v>263.9</v>
      </c>
      <c r="E268" s="20">
        <f t="shared" si="8"/>
        <v>324.597</v>
      </c>
    </row>
    <row r="269" spans="1:5" ht="16.5" thickBot="1">
      <c r="A269" s="47" t="s">
        <v>34</v>
      </c>
      <c r="B269" s="47">
        <v>849565</v>
      </c>
      <c r="C269" s="48">
        <v>65</v>
      </c>
      <c r="D269" s="55">
        <v>331</v>
      </c>
      <c r="E269" s="20">
        <f t="shared" si="8"/>
        <v>407.13</v>
      </c>
    </row>
    <row r="270" spans="1:5" ht="16.5" thickBot="1">
      <c r="A270" s="47" t="s">
        <v>35</v>
      </c>
      <c r="B270" s="47">
        <v>849570</v>
      </c>
      <c r="C270" s="48">
        <v>70</v>
      </c>
      <c r="D270" s="55">
        <v>439</v>
      </c>
      <c r="E270" s="20">
        <f t="shared" si="8"/>
        <v>539.97</v>
      </c>
    </row>
    <row r="271" spans="1:5" ht="16.5" thickBot="1">
      <c r="A271" s="47" t="s">
        <v>18</v>
      </c>
      <c r="B271" s="47">
        <v>849575</v>
      </c>
      <c r="C271" s="48">
        <v>75</v>
      </c>
      <c r="D271" s="55">
        <v>510</v>
      </c>
      <c r="E271" s="20">
        <f t="shared" si="8"/>
        <v>627.3</v>
      </c>
    </row>
    <row r="272" spans="1:5" ht="16.5" thickBot="1">
      <c r="A272" s="47" t="s">
        <v>19</v>
      </c>
      <c r="B272" s="47">
        <v>849580</v>
      </c>
      <c r="C272" s="48">
        <v>80</v>
      </c>
      <c r="D272" s="55">
        <v>599</v>
      </c>
      <c r="E272" s="20">
        <f t="shared" si="8"/>
        <v>736.77</v>
      </c>
    </row>
    <row r="273" spans="1:5" ht="16.5" thickBot="1">
      <c r="A273" s="47" t="s">
        <v>20</v>
      </c>
      <c r="B273" s="47">
        <v>849585</v>
      </c>
      <c r="C273" s="48">
        <v>85</v>
      </c>
      <c r="D273" s="55">
        <v>707</v>
      </c>
      <c r="E273" s="20">
        <f t="shared" si="8"/>
        <v>869.61</v>
      </c>
    </row>
    <row r="274" spans="1:5" ht="16.5" thickBot="1">
      <c r="A274" s="47" t="s">
        <v>21</v>
      </c>
      <c r="B274" s="47">
        <v>849590</v>
      </c>
      <c r="C274" s="48">
        <v>90</v>
      </c>
      <c r="D274" s="55">
        <v>823</v>
      </c>
      <c r="E274" s="20">
        <f t="shared" si="8"/>
        <v>1012.29</v>
      </c>
    </row>
    <row r="275" spans="1:5" ht="16.5" thickBot="1">
      <c r="A275" s="47" t="s">
        <v>36</v>
      </c>
      <c r="B275" s="47">
        <v>849595</v>
      </c>
      <c r="C275" s="48">
        <v>95</v>
      </c>
      <c r="D275" s="55">
        <v>1047</v>
      </c>
      <c r="E275" s="20">
        <f t="shared" si="8"/>
        <v>1287.81</v>
      </c>
    </row>
    <row r="276" spans="1:5" ht="16.5" thickBot="1">
      <c r="A276" s="47" t="s">
        <v>37</v>
      </c>
      <c r="B276" s="47">
        <v>849600</v>
      </c>
      <c r="C276" s="48">
        <v>100</v>
      </c>
      <c r="D276" s="55">
        <v>1118</v>
      </c>
      <c r="E276" s="20">
        <f t="shared" si="8"/>
        <v>1375.1399999999999</v>
      </c>
    </row>
    <row r="277" spans="1:5" ht="16.5" thickBot="1">
      <c r="A277" s="47" t="s">
        <v>22</v>
      </c>
      <c r="B277" s="47">
        <v>849605</v>
      </c>
      <c r="C277" s="48">
        <v>105</v>
      </c>
      <c r="D277" s="55">
        <v>1288</v>
      </c>
      <c r="E277" s="20">
        <f t="shared" si="8"/>
        <v>1584.24</v>
      </c>
    </row>
    <row r="278" spans="1:5" ht="16.5" thickBot="1">
      <c r="A278" s="47" t="s">
        <v>23</v>
      </c>
      <c r="B278" s="47">
        <v>849610</v>
      </c>
      <c r="C278" s="48">
        <v>110</v>
      </c>
      <c r="D278" s="55">
        <v>1476</v>
      </c>
      <c r="E278" s="20">
        <f t="shared" si="8"/>
        <v>1815.48</v>
      </c>
    </row>
    <row r="279" spans="1:5" ht="16.5" thickBot="1">
      <c r="A279" s="47" t="s">
        <v>112</v>
      </c>
      <c r="B279" s="47">
        <v>849615</v>
      </c>
      <c r="C279" s="48">
        <v>115</v>
      </c>
      <c r="D279" s="55">
        <v>1691</v>
      </c>
      <c r="E279" s="20">
        <f t="shared" si="8"/>
        <v>2079.93</v>
      </c>
    </row>
    <row r="280" spans="1:5" ht="15.75">
      <c r="A280" s="2"/>
      <c r="D280"/>
      <c r="E280"/>
    </row>
    <row r="281" spans="1:5" ht="18.75">
      <c r="A281" s="75" t="s">
        <v>422</v>
      </c>
      <c r="B281" s="76"/>
      <c r="C281" s="76"/>
      <c r="D281" s="76"/>
      <c r="E281" s="76"/>
    </row>
    <row r="282" ht="19.5" thickBot="1">
      <c r="A282" s="1"/>
    </row>
    <row r="283" spans="1:5" ht="16.5" thickBot="1">
      <c r="A283" s="12" t="s">
        <v>1</v>
      </c>
      <c r="B283" s="13" t="s">
        <v>30</v>
      </c>
      <c r="C283" s="13" t="s">
        <v>26</v>
      </c>
      <c r="D283" s="13" t="s">
        <v>31</v>
      </c>
      <c r="E283" s="13" t="s">
        <v>32</v>
      </c>
    </row>
    <row r="284" spans="1:5" ht="18.75">
      <c r="A284" s="69" t="s">
        <v>6</v>
      </c>
      <c r="B284" s="70" t="s">
        <v>125</v>
      </c>
      <c r="C284" s="70" t="s">
        <v>126</v>
      </c>
      <c r="D284" s="71">
        <v>693</v>
      </c>
      <c r="E284" s="71">
        <f>D284*23%+D284</f>
        <v>852.39</v>
      </c>
    </row>
    <row r="285" spans="1:5" ht="18.75">
      <c r="A285" s="67" t="s">
        <v>127</v>
      </c>
      <c r="B285" s="67" t="s">
        <v>128</v>
      </c>
      <c r="C285" s="67" t="s">
        <v>126</v>
      </c>
      <c r="D285" s="68">
        <v>439</v>
      </c>
      <c r="E285" s="71">
        <f>D285*23%+D285</f>
        <v>539.97</v>
      </c>
    </row>
    <row r="286" spans="1:5" ht="18.75">
      <c r="A286" s="67" t="s">
        <v>407</v>
      </c>
      <c r="B286" s="67" t="s">
        <v>137</v>
      </c>
      <c r="C286" s="67"/>
      <c r="D286" s="68">
        <v>590</v>
      </c>
      <c r="E286" s="71">
        <f>D286*23%+D286</f>
        <v>725.7</v>
      </c>
    </row>
    <row r="287" spans="1:5" ht="18.75">
      <c r="A287" s="1"/>
      <c r="D287"/>
      <c r="E287"/>
    </row>
    <row r="288" spans="1:5" ht="18.75">
      <c r="A288" s="75" t="s">
        <v>129</v>
      </c>
      <c r="B288" s="76"/>
      <c r="C288" s="76"/>
      <c r="D288" s="76"/>
      <c r="E288" s="76"/>
    </row>
    <row r="289" spans="1:5" ht="19.5" thickBot="1">
      <c r="A289" s="1"/>
      <c r="D289"/>
      <c r="E289"/>
    </row>
    <row r="290" spans="1:5" ht="15.75">
      <c r="A290" s="56" t="s">
        <v>1</v>
      </c>
      <c r="B290" s="56" t="s">
        <v>2</v>
      </c>
      <c r="C290" s="56" t="s">
        <v>26</v>
      </c>
      <c r="D290" s="56" t="s">
        <v>4</v>
      </c>
      <c r="E290" s="57" t="s">
        <v>5</v>
      </c>
    </row>
    <row r="291" spans="1:5" ht="15.75">
      <c r="A291" s="47" t="s">
        <v>6</v>
      </c>
      <c r="B291" s="47">
        <v>841006</v>
      </c>
      <c r="C291" s="48" t="s">
        <v>130</v>
      </c>
      <c r="D291" s="55">
        <v>79</v>
      </c>
      <c r="E291" s="55">
        <f>D291*23%+D291</f>
        <v>97.17</v>
      </c>
    </row>
    <row r="292" spans="1:5" ht="15.75">
      <c r="A292" s="47" t="s">
        <v>27</v>
      </c>
      <c r="B292" s="47" t="s">
        <v>131</v>
      </c>
      <c r="C292" s="48" t="s">
        <v>132</v>
      </c>
      <c r="D292" s="55">
        <v>99</v>
      </c>
      <c r="E292" s="55">
        <f>D292*23%+D292</f>
        <v>121.77</v>
      </c>
    </row>
    <row r="293" spans="4:5" ht="12.75">
      <c r="D293"/>
      <c r="E293"/>
    </row>
    <row r="294" spans="1:5" ht="18.75">
      <c r="A294" s="75" t="s">
        <v>133</v>
      </c>
      <c r="B294" s="76"/>
      <c r="C294" s="76"/>
      <c r="D294" s="76"/>
      <c r="E294" s="76"/>
    </row>
    <row r="295" spans="1:5" ht="16.5" thickBot="1">
      <c r="A295" s="2"/>
      <c r="D295"/>
      <c r="E295"/>
    </row>
    <row r="296" spans="1:5" ht="15.75">
      <c r="A296" s="56" t="s">
        <v>1</v>
      </c>
      <c r="B296" s="56" t="s">
        <v>2</v>
      </c>
      <c r="C296" s="56" t="s">
        <v>26</v>
      </c>
      <c r="D296" s="56" t="s">
        <v>4</v>
      </c>
      <c r="E296" s="57" t="s">
        <v>5</v>
      </c>
    </row>
    <row r="297" spans="1:5" ht="15.75">
      <c r="A297" s="47" t="s">
        <v>6</v>
      </c>
      <c r="B297" s="47">
        <v>840150</v>
      </c>
      <c r="C297" s="48" t="s">
        <v>96</v>
      </c>
      <c r="D297" s="55">
        <v>165</v>
      </c>
      <c r="E297" s="55">
        <f>D297*23%+D297</f>
        <v>202.95</v>
      </c>
    </row>
    <row r="298" spans="1:5" ht="15.75">
      <c r="A298" s="47" t="s">
        <v>27</v>
      </c>
      <c r="B298" s="47">
        <v>840250</v>
      </c>
      <c r="C298" s="48" t="s">
        <v>92</v>
      </c>
      <c r="D298" s="55">
        <v>224</v>
      </c>
      <c r="E298" s="55">
        <f>D298*23%+D298</f>
        <v>275.52</v>
      </c>
    </row>
    <row r="299" spans="1:5" ht="15.75">
      <c r="A299" s="47" t="s">
        <v>28</v>
      </c>
      <c r="B299" s="47">
        <v>840400</v>
      </c>
      <c r="C299" s="48" t="s">
        <v>134</v>
      </c>
      <c r="D299" s="55">
        <v>358</v>
      </c>
      <c r="E299" s="55">
        <f>D299*23%+D299</f>
        <v>440.34000000000003</v>
      </c>
    </row>
    <row r="300" spans="1:5" ht="15.75">
      <c r="A300" s="47" t="s">
        <v>7</v>
      </c>
      <c r="B300" s="47" t="s">
        <v>135</v>
      </c>
      <c r="C300" s="48" t="s">
        <v>98</v>
      </c>
      <c r="D300" s="55">
        <v>170</v>
      </c>
      <c r="E300" s="55">
        <f>D300*23%+D300</f>
        <v>209.1</v>
      </c>
    </row>
    <row r="301" spans="4:5" ht="12.75">
      <c r="D301"/>
      <c r="E301"/>
    </row>
    <row r="302" spans="1:5" ht="18.75">
      <c r="A302" s="75" t="s">
        <v>423</v>
      </c>
      <c r="B302" s="77"/>
      <c r="C302" s="77"/>
      <c r="D302" s="77"/>
      <c r="E302" s="77"/>
    </row>
    <row r="303" spans="1:5" ht="19.5" thickBot="1">
      <c r="A303" s="1"/>
      <c r="D303"/>
      <c r="E303"/>
    </row>
    <row r="304" spans="1:5" ht="16.5" thickBot="1">
      <c r="A304" s="12" t="s">
        <v>1</v>
      </c>
      <c r="B304" s="13" t="s">
        <v>30</v>
      </c>
      <c r="C304" s="13" t="s">
        <v>136</v>
      </c>
      <c r="D304" s="13" t="s">
        <v>31</v>
      </c>
      <c r="E304" s="13" t="s">
        <v>32</v>
      </c>
    </row>
    <row r="305" spans="1:5" ht="16.5" thickBot="1">
      <c r="A305" s="9" t="s">
        <v>6</v>
      </c>
      <c r="B305" s="10" t="s">
        <v>137</v>
      </c>
      <c r="C305" s="10">
        <v>8</v>
      </c>
      <c r="D305" s="24">
        <v>590</v>
      </c>
      <c r="E305" s="24">
        <f>D305*23%+D305</f>
        <v>725.7</v>
      </c>
    </row>
    <row r="306" spans="1:5" ht="16.5" thickBot="1">
      <c r="A306" s="9" t="s">
        <v>27</v>
      </c>
      <c r="B306" s="10" t="s">
        <v>138</v>
      </c>
      <c r="C306" s="10">
        <v>8</v>
      </c>
      <c r="D306" s="24">
        <v>823</v>
      </c>
      <c r="E306" s="24">
        <f>D306*23%+D306</f>
        <v>1012.29</v>
      </c>
    </row>
    <row r="307" spans="4:5" ht="12.75">
      <c r="D307"/>
      <c r="E307"/>
    </row>
    <row r="308" spans="1:5" ht="18.75">
      <c r="A308" s="75" t="s">
        <v>139</v>
      </c>
      <c r="B308" s="77"/>
      <c r="C308" s="77"/>
      <c r="D308" s="77"/>
      <c r="E308" s="77"/>
    </row>
    <row r="309" spans="1:5" ht="19.5" thickBot="1">
      <c r="A309" s="31"/>
      <c r="D309"/>
      <c r="E309"/>
    </row>
    <row r="310" spans="1:5" ht="16.5" thickBot="1">
      <c r="A310" s="12" t="s">
        <v>1</v>
      </c>
      <c r="B310" s="13" t="s">
        <v>30</v>
      </c>
      <c r="C310" s="13" t="s">
        <v>31</v>
      </c>
      <c r="D310" s="13" t="s">
        <v>32</v>
      </c>
      <c r="E310"/>
    </row>
    <row r="311" spans="1:5" ht="16.5" thickBot="1">
      <c r="A311" s="9" t="s">
        <v>6</v>
      </c>
      <c r="B311" s="10">
        <v>700108</v>
      </c>
      <c r="C311" s="24">
        <v>32.8</v>
      </c>
      <c r="D311" s="24">
        <v>40.34</v>
      </c>
      <c r="E311"/>
    </row>
    <row r="312" spans="1:5" ht="16.5" thickBot="1">
      <c r="A312" s="9" t="s">
        <v>27</v>
      </c>
      <c r="B312" s="10">
        <v>640606</v>
      </c>
      <c r="C312" s="24">
        <v>178.86</v>
      </c>
      <c r="D312" s="24">
        <v>220</v>
      </c>
      <c r="E312"/>
    </row>
    <row r="313" spans="1:5" ht="16.5" thickBot="1">
      <c r="A313" s="9" t="s">
        <v>28</v>
      </c>
      <c r="B313" s="10">
        <v>840808</v>
      </c>
      <c r="C313" s="24">
        <v>241.46</v>
      </c>
      <c r="D313" s="24">
        <v>297</v>
      </c>
      <c r="E313"/>
    </row>
    <row r="314" spans="4:5" ht="12.75">
      <c r="D314"/>
      <c r="E314"/>
    </row>
    <row r="315" spans="1:5" ht="18.75">
      <c r="A315" s="75" t="s">
        <v>140</v>
      </c>
      <c r="B315" s="77"/>
      <c r="C315" s="77"/>
      <c r="D315" s="77"/>
      <c r="E315" s="77"/>
    </row>
    <row r="316" spans="1:5" ht="19.5" thickBot="1">
      <c r="A316" s="32"/>
      <c r="D316"/>
      <c r="E316"/>
    </row>
    <row r="317" spans="1:5" ht="16.5" thickBot="1">
      <c r="A317" s="3" t="s">
        <v>1</v>
      </c>
      <c r="B317" s="3" t="s">
        <v>2</v>
      </c>
      <c r="C317" s="3" t="s">
        <v>26</v>
      </c>
      <c r="D317" s="3" t="s">
        <v>4</v>
      </c>
      <c r="E317" s="30" t="s">
        <v>5</v>
      </c>
    </row>
    <row r="318" spans="1:5" ht="16.5" thickBot="1">
      <c r="A318" s="4" t="s">
        <v>6</v>
      </c>
      <c r="B318" s="4">
        <v>423808</v>
      </c>
      <c r="C318" s="5">
        <v>8</v>
      </c>
      <c r="D318" s="27">
        <v>9.5</v>
      </c>
      <c r="E318" s="20">
        <f>D318*23%+D318</f>
        <v>11.685</v>
      </c>
    </row>
    <row r="319" spans="1:5" ht="16.5" thickBot="1">
      <c r="A319" s="4" t="s">
        <v>27</v>
      </c>
      <c r="B319" s="4">
        <v>423809</v>
      </c>
      <c r="C319" s="5">
        <v>9</v>
      </c>
      <c r="D319" s="27">
        <v>9.5</v>
      </c>
      <c r="E319" s="20">
        <f aca="true" t="shared" si="9" ref="E319:E336">D319*23%+D319</f>
        <v>11.685</v>
      </c>
    </row>
    <row r="320" spans="1:5" ht="16.5" thickBot="1">
      <c r="A320" s="4" t="s">
        <v>28</v>
      </c>
      <c r="B320" s="4">
        <v>423810</v>
      </c>
      <c r="C320" s="5">
        <v>10</v>
      </c>
      <c r="D320" s="27">
        <v>9.5</v>
      </c>
      <c r="E320" s="20">
        <f t="shared" si="9"/>
        <v>11.685</v>
      </c>
    </row>
    <row r="321" spans="1:5" ht="16.5" thickBot="1">
      <c r="A321" s="4" t="s">
        <v>7</v>
      </c>
      <c r="B321" s="4">
        <v>423811</v>
      </c>
      <c r="C321" s="5">
        <v>11</v>
      </c>
      <c r="D321" s="27">
        <v>9.5</v>
      </c>
      <c r="E321" s="20">
        <f t="shared" si="9"/>
        <v>11.685</v>
      </c>
    </row>
    <row r="322" spans="1:5" ht="16.5" thickBot="1">
      <c r="A322" s="4" t="s">
        <v>8</v>
      </c>
      <c r="B322" s="4">
        <v>423812</v>
      </c>
      <c r="C322" s="5">
        <v>12</v>
      </c>
      <c r="D322" s="27">
        <v>9.5</v>
      </c>
      <c r="E322" s="20">
        <f t="shared" si="9"/>
        <v>11.685</v>
      </c>
    </row>
    <row r="323" spans="1:5" ht="16.5" thickBot="1">
      <c r="A323" s="4" t="s">
        <v>9</v>
      </c>
      <c r="B323" s="4">
        <v>423813</v>
      </c>
      <c r="C323" s="5">
        <v>13</v>
      </c>
      <c r="D323" s="27">
        <v>9.5</v>
      </c>
      <c r="E323" s="20">
        <f t="shared" si="9"/>
        <v>11.685</v>
      </c>
    </row>
    <row r="324" spans="1:5" ht="16.5" thickBot="1">
      <c r="A324" s="4" t="s">
        <v>10</v>
      </c>
      <c r="B324" s="4">
        <v>423814</v>
      </c>
      <c r="C324" s="5">
        <v>14</v>
      </c>
      <c r="D324" s="27">
        <v>9.5</v>
      </c>
      <c r="E324" s="20">
        <f t="shared" si="9"/>
        <v>11.685</v>
      </c>
    </row>
    <row r="325" spans="1:5" ht="16.5" thickBot="1">
      <c r="A325" s="4" t="s">
        <v>11</v>
      </c>
      <c r="B325" s="4">
        <v>423815</v>
      </c>
      <c r="C325" s="5">
        <v>15</v>
      </c>
      <c r="D325" s="27">
        <v>9.85</v>
      </c>
      <c r="E325" s="20">
        <f t="shared" si="9"/>
        <v>12.115499999999999</v>
      </c>
    </row>
    <row r="326" spans="1:5" ht="16.5" thickBot="1">
      <c r="A326" s="4" t="s">
        <v>12</v>
      </c>
      <c r="B326" s="4">
        <v>423816</v>
      </c>
      <c r="C326" s="5">
        <v>16</v>
      </c>
      <c r="D326" s="27">
        <v>11</v>
      </c>
      <c r="E326" s="20">
        <f t="shared" si="9"/>
        <v>13.530000000000001</v>
      </c>
    </row>
    <row r="327" spans="1:5" ht="16.5" thickBot="1">
      <c r="A327" s="4" t="s">
        <v>13</v>
      </c>
      <c r="B327" s="4">
        <v>423817</v>
      </c>
      <c r="C327" s="5">
        <v>17</v>
      </c>
      <c r="D327" s="27">
        <v>11.65</v>
      </c>
      <c r="E327" s="20">
        <f t="shared" si="9"/>
        <v>14.3295</v>
      </c>
    </row>
    <row r="328" spans="1:5" ht="16.5" thickBot="1">
      <c r="A328" s="4" t="s">
        <v>14</v>
      </c>
      <c r="B328" s="4">
        <v>423818</v>
      </c>
      <c r="C328" s="5">
        <v>18</v>
      </c>
      <c r="D328" s="27">
        <v>12.2</v>
      </c>
      <c r="E328" s="20">
        <f t="shared" si="9"/>
        <v>15.006</v>
      </c>
    </row>
    <row r="329" spans="1:5" ht="16.5" thickBot="1">
      <c r="A329" s="4" t="s">
        <v>15</v>
      </c>
      <c r="B329" s="4">
        <v>423819</v>
      </c>
      <c r="C329" s="5">
        <v>19</v>
      </c>
      <c r="D329" s="27">
        <v>12.7</v>
      </c>
      <c r="E329" s="20">
        <f t="shared" si="9"/>
        <v>15.620999999999999</v>
      </c>
    </row>
    <row r="330" spans="1:5" ht="16.5" thickBot="1">
      <c r="A330" s="4" t="s">
        <v>16</v>
      </c>
      <c r="B330" s="4">
        <v>423821</v>
      </c>
      <c r="C330" s="5">
        <v>21</v>
      </c>
      <c r="D330" s="27">
        <v>14.35</v>
      </c>
      <c r="E330" s="20">
        <f t="shared" si="9"/>
        <v>17.6505</v>
      </c>
    </row>
    <row r="331" spans="1:5" ht="16.5" thickBot="1">
      <c r="A331" s="4" t="s">
        <v>17</v>
      </c>
      <c r="B331" s="4">
        <v>423822</v>
      </c>
      <c r="C331" s="5">
        <v>22</v>
      </c>
      <c r="D331" s="27">
        <v>14.75</v>
      </c>
      <c r="E331" s="20">
        <f t="shared" si="9"/>
        <v>18.1425</v>
      </c>
    </row>
    <row r="332" spans="1:5" ht="16.5" thickBot="1">
      <c r="A332" s="4" t="s">
        <v>34</v>
      </c>
      <c r="B332" s="4">
        <v>423823</v>
      </c>
      <c r="C332" s="5">
        <v>23</v>
      </c>
      <c r="D332" s="27">
        <v>15.2</v>
      </c>
      <c r="E332" s="20">
        <f t="shared" si="9"/>
        <v>18.695999999999998</v>
      </c>
    </row>
    <row r="333" spans="1:5" ht="16.5" thickBot="1">
      <c r="A333" s="4" t="s">
        <v>35</v>
      </c>
      <c r="B333" s="4">
        <v>423824</v>
      </c>
      <c r="C333" s="5">
        <v>24</v>
      </c>
      <c r="D333" s="27">
        <v>16.1</v>
      </c>
      <c r="E333" s="20">
        <f t="shared" si="9"/>
        <v>19.803</v>
      </c>
    </row>
    <row r="334" spans="1:5" ht="16.5" thickBot="1">
      <c r="A334" s="4" t="s">
        <v>18</v>
      </c>
      <c r="B334" s="4">
        <v>423827</v>
      </c>
      <c r="C334" s="5">
        <v>27</v>
      </c>
      <c r="D334" s="27">
        <v>17.9</v>
      </c>
      <c r="E334" s="20">
        <f t="shared" si="9"/>
        <v>22.017</v>
      </c>
    </row>
    <row r="335" spans="1:5" ht="16.5" thickBot="1">
      <c r="A335" s="4" t="s">
        <v>19</v>
      </c>
      <c r="B335" s="4">
        <v>423830</v>
      </c>
      <c r="C335" s="5">
        <v>30</v>
      </c>
      <c r="D335" s="27">
        <v>21.5</v>
      </c>
      <c r="E335" s="20">
        <f t="shared" si="9"/>
        <v>26.445</v>
      </c>
    </row>
    <row r="336" spans="1:5" ht="16.5" thickBot="1">
      <c r="A336" s="4" t="s">
        <v>20</v>
      </c>
      <c r="B336" s="4">
        <v>423832</v>
      </c>
      <c r="C336" s="5">
        <v>32</v>
      </c>
      <c r="D336" s="27">
        <v>23.3</v>
      </c>
      <c r="E336" s="20">
        <f t="shared" si="9"/>
        <v>28.659</v>
      </c>
    </row>
    <row r="337" spans="4:5" ht="12.75">
      <c r="D337"/>
      <c r="E337"/>
    </row>
    <row r="338" spans="1:5" ht="18.75">
      <c r="A338" s="75" t="s">
        <v>141</v>
      </c>
      <c r="B338" s="76"/>
      <c r="C338" s="76"/>
      <c r="D338" s="76"/>
      <c r="E338" s="76"/>
    </row>
    <row r="339" spans="1:5" ht="16.5" thickBot="1">
      <c r="A339" s="2"/>
      <c r="D339"/>
      <c r="E339"/>
    </row>
    <row r="340" spans="1:5" ht="16.5" thickBot="1">
      <c r="A340" s="3" t="s">
        <v>1</v>
      </c>
      <c r="B340" s="3" t="s">
        <v>2</v>
      </c>
      <c r="C340" s="3" t="s">
        <v>26</v>
      </c>
      <c r="D340" s="3" t="s">
        <v>4</v>
      </c>
      <c r="E340" s="30" t="s">
        <v>5</v>
      </c>
    </row>
    <row r="341" spans="1:5" ht="16.5" thickBot="1">
      <c r="A341" s="4" t="s">
        <v>6</v>
      </c>
      <c r="B341" s="4">
        <v>427808</v>
      </c>
      <c r="C341" s="5">
        <v>8</v>
      </c>
      <c r="D341" s="27">
        <v>17</v>
      </c>
      <c r="E341" s="20">
        <f>D341*23%+D341</f>
        <v>20.91</v>
      </c>
    </row>
    <row r="342" spans="1:5" ht="16.5" thickBot="1">
      <c r="A342" s="4" t="s">
        <v>27</v>
      </c>
      <c r="B342" s="4">
        <v>427809</v>
      </c>
      <c r="C342" s="5">
        <v>9</v>
      </c>
      <c r="D342" s="27">
        <v>17</v>
      </c>
      <c r="E342" s="20">
        <f aca="true" t="shared" si="10" ref="E342:E358">D342*23%+D342</f>
        <v>20.91</v>
      </c>
    </row>
    <row r="343" spans="1:5" ht="16.5" thickBot="1">
      <c r="A343" s="4" t="s">
        <v>28</v>
      </c>
      <c r="B343" s="4">
        <v>427810</v>
      </c>
      <c r="C343" s="5">
        <v>10</v>
      </c>
      <c r="D343" s="27">
        <v>17</v>
      </c>
      <c r="E343" s="20">
        <f t="shared" si="10"/>
        <v>20.91</v>
      </c>
    </row>
    <row r="344" spans="1:5" ht="16.5" thickBot="1">
      <c r="A344" s="4" t="s">
        <v>7</v>
      </c>
      <c r="B344" s="4">
        <v>427811</v>
      </c>
      <c r="C344" s="5">
        <v>11</v>
      </c>
      <c r="D344" s="27">
        <v>17</v>
      </c>
      <c r="E344" s="20">
        <f t="shared" si="10"/>
        <v>20.91</v>
      </c>
    </row>
    <row r="345" spans="1:5" ht="16.5" thickBot="1">
      <c r="A345" s="4" t="s">
        <v>8</v>
      </c>
      <c r="B345" s="4">
        <v>427812</v>
      </c>
      <c r="C345" s="5">
        <v>12</v>
      </c>
      <c r="D345" s="27">
        <v>17</v>
      </c>
      <c r="E345" s="20">
        <f t="shared" si="10"/>
        <v>20.91</v>
      </c>
    </row>
    <row r="346" spans="1:5" ht="16.5" thickBot="1">
      <c r="A346" s="4" t="s">
        <v>9</v>
      </c>
      <c r="B346" s="4">
        <v>427813</v>
      </c>
      <c r="C346" s="5">
        <v>13</v>
      </c>
      <c r="D346" s="27">
        <v>17</v>
      </c>
      <c r="E346" s="20">
        <f t="shared" si="10"/>
        <v>20.91</v>
      </c>
    </row>
    <row r="347" spans="1:5" ht="16.5" thickBot="1">
      <c r="A347" s="4" t="s">
        <v>10</v>
      </c>
      <c r="B347" s="4">
        <v>427814</v>
      </c>
      <c r="C347" s="5">
        <v>14</v>
      </c>
      <c r="D347" s="27">
        <v>17</v>
      </c>
      <c r="E347" s="20">
        <f t="shared" si="10"/>
        <v>20.91</v>
      </c>
    </row>
    <row r="348" spans="1:5" ht="16.5" thickBot="1">
      <c r="A348" s="4" t="s">
        <v>11</v>
      </c>
      <c r="B348" s="4">
        <v>427815</v>
      </c>
      <c r="C348" s="5">
        <v>15</v>
      </c>
      <c r="D348" s="27">
        <v>17</v>
      </c>
      <c r="E348" s="20">
        <f t="shared" si="10"/>
        <v>20.91</v>
      </c>
    </row>
    <row r="349" spans="1:5" ht="16.5" thickBot="1">
      <c r="A349" s="4" t="s">
        <v>12</v>
      </c>
      <c r="B349" s="4">
        <v>427816</v>
      </c>
      <c r="C349" s="5">
        <v>16</v>
      </c>
      <c r="D349" s="27">
        <v>17</v>
      </c>
      <c r="E349" s="20">
        <f t="shared" si="10"/>
        <v>20.91</v>
      </c>
    </row>
    <row r="350" spans="1:5" ht="16.5" thickBot="1">
      <c r="A350" s="4" t="s">
        <v>13</v>
      </c>
      <c r="B350" s="4">
        <v>427817</v>
      </c>
      <c r="C350" s="5">
        <v>17</v>
      </c>
      <c r="D350" s="27">
        <v>17.75</v>
      </c>
      <c r="E350" s="20">
        <f t="shared" si="10"/>
        <v>21.8325</v>
      </c>
    </row>
    <row r="351" spans="1:5" ht="16.5" thickBot="1">
      <c r="A351" s="4" t="s">
        <v>14</v>
      </c>
      <c r="B351" s="4">
        <v>427818</v>
      </c>
      <c r="C351" s="5">
        <v>18</v>
      </c>
      <c r="D351" s="27">
        <v>18.8</v>
      </c>
      <c r="E351" s="20">
        <f t="shared" si="10"/>
        <v>23.124000000000002</v>
      </c>
    </row>
    <row r="352" spans="1:5" ht="16.5" thickBot="1">
      <c r="A352" s="4" t="s">
        <v>15</v>
      </c>
      <c r="B352" s="4">
        <v>427819</v>
      </c>
      <c r="C352" s="5">
        <v>19</v>
      </c>
      <c r="D352" s="27">
        <v>19.7</v>
      </c>
      <c r="E352" s="20">
        <f t="shared" si="10"/>
        <v>24.230999999999998</v>
      </c>
    </row>
    <row r="353" spans="1:5" ht="16.5" thickBot="1">
      <c r="A353" s="4" t="s">
        <v>16</v>
      </c>
      <c r="B353" s="4">
        <v>427821</v>
      </c>
      <c r="C353" s="5">
        <v>21</v>
      </c>
      <c r="D353" s="27">
        <v>20.4</v>
      </c>
      <c r="E353" s="20">
        <f t="shared" si="10"/>
        <v>25.092</v>
      </c>
    </row>
    <row r="354" spans="1:5" ht="16.5" thickBot="1">
      <c r="A354" s="4" t="s">
        <v>17</v>
      </c>
      <c r="B354" s="4">
        <v>427822</v>
      </c>
      <c r="C354" s="5">
        <v>22</v>
      </c>
      <c r="D354" s="27">
        <v>22.4</v>
      </c>
      <c r="E354" s="20">
        <f t="shared" si="10"/>
        <v>27.552</v>
      </c>
    </row>
    <row r="355" spans="1:5" ht="16.5" thickBot="1">
      <c r="A355" s="4" t="s">
        <v>34</v>
      </c>
      <c r="B355" s="4">
        <v>427824</v>
      </c>
      <c r="C355" s="5">
        <v>24</v>
      </c>
      <c r="D355" s="27">
        <v>24.15</v>
      </c>
      <c r="E355" s="20">
        <f t="shared" si="10"/>
        <v>29.7045</v>
      </c>
    </row>
    <row r="356" spans="1:5" ht="16.5" thickBot="1">
      <c r="A356" s="4">
        <v>16</v>
      </c>
      <c r="B356" s="4">
        <v>427827</v>
      </c>
      <c r="C356" s="5">
        <v>27</v>
      </c>
      <c r="D356" s="27">
        <v>28.65</v>
      </c>
      <c r="E356" s="20">
        <f t="shared" si="10"/>
        <v>35.2395</v>
      </c>
    </row>
    <row r="357" spans="1:5" ht="16.5" thickBot="1">
      <c r="A357" s="4">
        <v>17</v>
      </c>
      <c r="B357" s="4">
        <v>427830</v>
      </c>
      <c r="C357" s="5">
        <v>30</v>
      </c>
      <c r="D357" s="27">
        <v>35.35</v>
      </c>
      <c r="E357" s="20">
        <f t="shared" si="10"/>
        <v>43.480500000000006</v>
      </c>
    </row>
    <row r="358" spans="1:5" ht="16.5" thickBot="1">
      <c r="A358" s="4">
        <v>18</v>
      </c>
      <c r="B358" s="4">
        <v>427832</v>
      </c>
      <c r="C358" s="5">
        <v>32</v>
      </c>
      <c r="D358" s="27">
        <v>37.6</v>
      </c>
      <c r="E358" s="20">
        <f t="shared" si="10"/>
        <v>46.248000000000005</v>
      </c>
    </row>
    <row r="359" spans="4:5" ht="12.75">
      <c r="D359"/>
      <c r="E359"/>
    </row>
    <row r="360" spans="1:5" ht="18.75">
      <c r="A360" s="75" t="s">
        <v>142</v>
      </c>
      <c r="B360" s="76"/>
      <c r="C360" s="76"/>
      <c r="D360" s="76"/>
      <c r="E360" s="76"/>
    </row>
    <row r="361" spans="1:5" ht="19.5" thickBot="1">
      <c r="A361" s="1"/>
      <c r="D361"/>
      <c r="E361"/>
    </row>
    <row r="362" spans="1:5" ht="16.5" thickBot="1">
      <c r="A362" s="3" t="s">
        <v>1</v>
      </c>
      <c r="B362" s="3" t="s">
        <v>2</v>
      </c>
      <c r="C362" s="3" t="s">
        <v>26</v>
      </c>
      <c r="D362" s="3" t="s">
        <v>4</v>
      </c>
      <c r="E362" s="30" t="s">
        <v>5</v>
      </c>
    </row>
    <row r="363" spans="1:5" ht="16.5" thickBot="1">
      <c r="A363" s="4" t="s">
        <v>6</v>
      </c>
      <c r="B363" s="4">
        <v>437808</v>
      </c>
      <c r="C363" s="5">
        <v>8</v>
      </c>
      <c r="D363" s="27">
        <v>17</v>
      </c>
      <c r="E363" s="20">
        <f>D363*23%+D363</f>
        <v>20.91</v>
      </c>
    </row>
    <row r="364" spans="1:5" ht="16.5" thickBot="1">
      <c r="A364" s="4" t="s">
        <v>28</v>
      </c>
      <c r="B364" s="4">
        <v>437810</v>
      </c>
      <c r="C364" s="5">
        <v>10</v>
      </c>
      <c r="D364" s="27">
        <v>17</v>
      </c>
      <c r="E364" s="20">
        <f aca="true" t="shared" si="11" ref="E364:E378">D364*23%+D364</f>
        <v>20.91</v>
      </c>
    </row>
    <row r="365" spans="1:5" ht="16.5" thickBot="1">
      <c r="A365" s="4" t="s">
        <v>7</v>
      </c>
      <c r="B365" s="4">
        <v>437811</v>
      </c>
      <c r="C365" s="5">
        <v>11</v>
      </c>
      <c r="D365" s="27">
        <v>17</v>
      </c>
      <c r="E365" s="20">
        <f t="shared" si="11"/>
        <v>20.91</v>
      </c>
    </row>
    <row r="366" spans="1:5" ht="16.5" thickBot="1">
      <c r="A366" s="4" t="s">
        <v>8</v>
      </c>
      <c r="B366" s="4">
        <v>437812</v>
      </c>
      <c r="C366" s="5">
        <v>12</v>
      </c>
      <c r="D366" s="27">
        <v>17</v>
      </c>
      <c r="E366" s="20">
        <f t="shared" si="11"/>
        <v>20.91</v>
      </c>
    </row>
    <row r="367" spans="1:5" ht="16.5" thickBot="1">
      <c r="A367" s="4" t="s">
        <v>9</v>
      </c>
      <c r="B367" s="4">
        <v>437813</v>
      </c>
      <c r="C367" s="5">
        <v>13</v>
      </c>
      <c r="D367" s="27">
        <v>17</v>
      </c>
      <c r="E367" s="20">
        <f t="shared" si="11"/>
        <v>20.91</v>
      </c>
    </row>
    <row r="368" spans="1:5" ht="16.5" thickBot="1">
      <c r="A368" s="4" t="s">
        <v>10</v>
      </c>
      <c r="B368" s="4">
        <v>437814</v>
      </c>
      <c r="C368" s="5">
        <v>14</v>
      </c>
      <c r="D368" s="27">
        <v>17</v>
      </c>
      <c r="E368" s="20">
        <f t="shared" si="11"/>
        <v>20.91</v>
      </c>
    </row>
    <row r="369" spans="1:5" ht="16.5" thickBot="1">
      <c r="A369" s="4" t="s">
        <v>11</v>
      </c>
      <c r="B369" s="4">
        <v>437815</v>
      </c>
      <c r="C369" s="5">
        <v>15</v>
      </c>
      <c r="D369" s="27">
        <v>17</v>
      </c>
      <c r="E369" s="20">
        <f t="shared" si="11"/>
        <v>20.91</v>
      </c>
    </row>
    <row r="370" spans="1:5" ht="16.5" thickBot="1">
      <c r="A370" s="4" t="s">
        <v>12</v>
      </c>
      <c r="B370" s="4">
        <v>437816</v>
      </c>
      <c r="C370" s="5">
        <v>16</v>
      </c>
      <c r="D370" s="27">
        <v>17</v>
      </c>
      <c r="E370" s="20">
        <f t="shared" si="11"/>
        <v>20.91</v>
      </c>
    </row>
    <row r="371" spans="1:5" ht="16.5" thickBot="1">
      <c r="A371" s="4" t="s">
        <v>13</v>
      </c>
      <c r="B371" s="4">
        <v>437817</v>
      </c>
      <c r="C371" s="5">
        <v>17</v>
      </c>
      <c r="D371" s="27">
        <v>17.75</v>
      </c>
      <c r="E371" s="20">
        <f t="shared" si="11"/>
        <v>21.8325</v>
      </c>
    </row>
    <row r="372" spans="1:5" ht="16.5" thickBot="1">
      <c r="A372" s="4" t="s">
        <v>14</v>
      </c>
      <c r="B372" s="4">
        <v>437819</v>
      </c>
      <c r="C372" s="5">
        <v>19</v>
      </c>
      <c r="D372" s="27">
        <v>19.7</v>
      </c>
      <c r="E372" s="20">
        <f t="shared" si="11"/>
        <v>24.230999999999998</v>
      </c>
    </row>
    <row r="373" spans="1:5" ht="16.5" thickBot="1">
      <c r="A373" s="4" t="s">
        <v>15</v>
      </c>
      <c r="B373" s="4">
        <v>437821</v>
      </c>
      <c r="C373" s="5">
        <v>21</v>
      </c>
      <c r="D373" s="27">
        <v>20.6</v>
      </c>
      <c r="E373" s="20">
        <f t="shared" si="11"/>
        <v>25.338</v>
      </c>
    </row>
    <row r="374" spans="1:5" ht="16.5" thickBot="1">
      <c r="A374" s="4" t="s">
        <v>16</v>
      </c>
      <c r="B374" s="4">
        <v>437822</v>
      </c>
      <c r="C374" s="5">
        <v>22</v>
      </c>
      <c r="D374" s="27">
        <v>22.4</v>
      </c>
      <c r="E374" s="20">
        <f t="shared" si="11"/>
        <v>27.552</v>
      </c>
    </row>
    <row r="375" spans="1:5" ht="16.5" thickBot="1">
      <c r="A375" s="4" t="s">
        <v>17</v>
      </c>
      <c r="B375" s="4">
        <v>437824</v>
      </c>
      <c r="C375" s="5">
        <v>24</v>
      </c>
      <c r="D375" s="27">
        <v>24.15</v>
      </c>
      <c r="E375" s="20">
        <f t="shared" si="11"/>
        <v>29.7045</v>
      </c>
    </row>
    <row r="376" spans="1:5" ht="16.5" thickBot="1">
      <c r="A376" s="4" t="s">
        <v>34</v>
      </c>
      <c r="B376" s="4">
        <v>437827</v>
      </c>
      <c r="C376" s="5">
        <v>27</v>
      </c>
      <c r="D376" s="27">
        <v>28.65</v>
      </c>
      <c r="E376" s="20">
        <f t="shared" si="11"/>
        <v>35.2395</v>
      </c>
    </row>
    <row r="377" spans="1:5" ht="16.5" thickBot="1">
      <c r="A377" s="4" t="s">
        <v>35</v>
      </c>
      <c r="B377" s="4">
        <v>437830</v>
      </c>
      <c r="C377" s="5">
        <v>30</v>
      </c>
      <c r="D377" s="27">
        <v>35.35</v>
      </c>
      <c r="E377" s="20">
        <f t="shared" si="11"/>
        <v>43.480500000000006</v>
      </c>
    </row>
    <row r="378" spans="1:5" ht="16.5" thickBot="1">
      <c r="A378" s="4" t="s">
        <v>18</v>
      </c>
      <c r="B378" s="4">
        <v>437832</v>
      </c>
      <c r="C378" s="5">
        <v>32</v>
      </c>
      <c r="D378" s="27">
        <v>37.6</v>
      </c>
      <c r="E378" s="20">
        <f t="shared" si="11"/>
        <v>46.248000000000005</v>
      </c>
    </row>
    <row r="379" spans="4:5" ht="12.75">
      <c r="D379"/>
      <c r="E379"/>
    </row>
    <row r="380" spans="1:5" ht="18.75">
      <c r="A380" s="75" t="s">
        <v>143</v>
      </c>
      <c r="B380" s="77"/>
      <c r="C380" s="77"/>
      <c r="D380" s="77"/>
      <c r="E380" s="77"/>
    </row>
    <row r="381" spans="1:5" ht="16.5" thickBot="1">
      <c r="A381" s="2"/>
      <c r="D381"/>
      <c r="E381"/>
    </row>
    <row r="382" spans="1:5" ht="16.5" thickBot="1">
      <c r="A382" s="12" t="s">
        <v>1</v>
      </c>
      <c r="B382" s="13" t="s">
        <v>30</v>
      </c>
      <c r="C382" s="13" t="s">
        <v>26</v>
      </c>
      <c r="D382" s="13" t="s">
        <v>31</v>
      </c>
      <c r="E382" s="13" t="s">
        <v>32</v>
      </c>
    </row>
    <row r="383" spans="1:5" ht="16.5" thickBot="1">
      <c r="A383" s="9" t="s">
        <v>6</v>
      </c>
      <c r="B383" s="10" t="s">
        <v>144</v>
      </c>
      <c r="C383" s="10" t="s">
        <v>145</v>
      </c>
      <c r="D383" s="24">
        <v>206</v>
      </c>
      <c r="E383" s="24">
        <v>253.38</v>
      </c>
    </row>
    <row r="384" spans="4:5" ht="12.75">
      <c r="D384"/>
      <c r="E384"/>
    </row>
    <row r="385" spans="1:5" ht="18.75">
      <c r="A385" s="75" t="s">
        <v>146</v>
      </c>
      <c r="B385" s="76"/>
      <c r="C385" s="76"/>
      <c r="D385" s="76"/>
      <c r="E385" s="76"/>
    </row>
    <row r="386" spans="1:5" ht="19.5" thickBot="1">
      <c r="A386" s="1"/>
      <c r="D386"/>
      <c r="E386"/>
    </row>
    <row r="387" spans="1:5" ht="16.5" thickBot="1">
      <c r="A387" s="12" t="s">
        <v>1</v>
      </c>
      <c r="B387" s="13" t="s">
        <v>30</v>
      </c>
      <c r="C387" s="13" t="s">
        <v>26</v>
      </c>
      <c r="D387" s="13" t="s">
        <v>31</v>
      </c>
      <c r="E387" s="13" t="s">
        <v>32</v>
      </c>
    </row>
    <row r="388" spans="1:5" ht="16.5" thickBot="1">
      <c r="A388" s="9" t="s">
        <v>6</v>
      </c>
      <c r="B388" s="10" t="s">
        <v>147</v>
      </c>
      <c r="C388" s="10" t="s">
        <v>145</v>
      </c>
      <c r="D388" s="24">
        <v>126</v>
      </c>
      <c r="E388" s="24">
        <v>154.98</v>
      </c>
    </row>
    <row r="389" spans="4:5" ht="12.75">
      <c r="D389"/>
      <c r="E389"/>
    </row>
    <row r="390" spans="1:5" ht="18.75">
      <c r="A390" s="75" t="s">
        <v>424</v>
      </c>
      <c r="B390" s="76"/>
      <c r="C390" s="76"/>
      <c r="D390" s="76"/>
      <c r="E390" s="76"/>
    </row>
    <row r="391" spans="1:5" ht="19.5" thickBot="1">
      <c r="A391" s="1"/>
      <c r="D391"/>
      <c r="E391"/>
    </row>
    <row r="392" spans="1:5" ht="16.5" thickBot="1">
      <c r="A392" s="12" t="s">
        <v>1</v>
      </c>
      <c r="B392" s="13" t="s">
        <v>30</v>
      </c>
      <c r="C392" s="13" t="s">
        <v>26</v>
      </c>
      <c r="D392" s="13" t="s">
        <v>31</v>
      </c>
      <c r="E392" s="13" t="s">
        <v>32</v>
      </c>
    </row>
    <row r="393" spans="1:5" ht="16.5" thickBot="1">
      <c r="A393" s="9" t="s">
        <v>6</v>
      </c>
      <c r="B393" s="10" t="s">
        <v>148</v>
      </c>
      <c r="C393" s="10" t="s">
        <v>149</v>
      </c>
      <c r="D393" s="24">
        <v>179</v>
      </c>
      <c r="E393" s="24">
        <v>220.17</v>
      </c>
    </row>
    <row r="394" spans="4:5" ht="12.75">
      <c r="D394"/>
      <c r="E394"/>
    </row>
    <row r="395" spans="1:5" ht="18.75">
      <c r="A395" s="75" t="s">
        <v>150</v>
      </c>
      <c r="B395" s="76"/>
      <c r="C395" s="76"/>
      <c r="D395" s="76"/>
      <c r="E395" s="76"/>
    </row>
    <row r="396" spans="1:5" ht="19.5" thickBot="1">
      <c r="A396" s="1"/>
      <c r="D396"/>
      <c r="E396"/>
    </row>
    <row r="397" spans="1:5" ht="16.5" thickBot="1">
      <c r="A397" s="12" t="s">
        <v>1</v>
      </c>
      <c r="B397" s="13" t="s">
        <v>30</v>
      </c>
      <c r="C397" s="13" t="s">
        <v>26</v>
      </c>
      <c r="D397" s="13" t="s">
        <v>31</v>
      </c>
      <c r="E397" s="13" t="s">
        <v>32</v>
      </c>
    </row>
    <row r="398" spans="1:5" ht="16.5" thickBot="1">
      <c r="A398" s="9" t="s">
        <v>44</v>
      </c>
      <c r="B398" s="10" t="s">
        <v>151</v>
      </c>
      <c r="C398" s="10" t="s">
        <v>46</v>
      </c>
      <c r="D398" s="24">
        <v>313</v>
      </c>
      <c r="E398" s="24">
        <v>384.99</v>
      </c>
    </row>
    <row r="399" spans="4:5" ht="12.75">
      <c r="D399"/>
      <c r="E399"/>
    </row>
    <row r="400" spans="1:5" ht="18.75">
      <c r="A400" s="75" t="s">
        <v>425</v>
      </c>
      <c r="B400" s="77"/>
      <c r="C400" s="77"/>
      <c r="D400" s="77"/>
      <c r="E400" s="77"/>
    </row>
    <row r="401" spans="1:5" ht="19.5" thickBot="1">
      <c r="A401" s="1"/>
      <c r="D401"/>
      <c r="E401"/>
    </row>
    <row r="402" spans="1:5" ht="15.75">
      <c r="A402" s="56" t="s">
        <v>1</v>
      </c>
      <c r="B402" s="56" t="s">
        <v>2</v>
      </c>
      <c r="C402" s="56" t="s">
        <v>26</v>
      </c>
      <c r="D402" s="56" t="s">
        <v>4</v>
      </c>
      <c r="E402" s="57" t="s">
        <v>5</v>
      </c>
    </row>
    <row r="403" spans="1:5" ht="15.75">
      <c r="A403" s="47" t="s">
        <v>6</v>
      </c>
      <c r="B403" s="47">
        <v>480040</v>
      </c>
      <c r="C403" s="48" t="s">
        <v>152</v>
      </c>
      <c r="D403" s="55">
        <v>44.3</v>
      </c>
      <c r="E403" s="55">
        <f>D403*23%+D403</f>
        <v>54.489</v>
      </c>
    </row>
    <row r="404" spans="1:5" ht="15.75">
      <c r="A404" s="47" t="s">
        <v>27</v>
      </c>
      <c r="B404" s="47">
        <v>480446</v>
      </c>
      <c r="C404" s="48" t="s">
        <v>153</v>
      </c>
      <c r="D404" s="55">
        <v>85</v>
      </c>
      <c r="E404" s="55">
        <f>D404*23%+D404</f>
        <v>104.55</v>
      </c>
    </row>
    <row r="405" spans="1:5" ht="15.75">
      <c r="A405" s="47" t="s">
        <v>28</v>
      </c>
      <c r="B405" s="47" t="s">
        <v>154</v>
      </c>
      <c r="C405" s="48" t="s">
        <v>155</v>
      </c>
      <c r="D405" s="55">
        <v>103</v>
      </c>
      <c r="E405" s="55">
        <f>D405*23%+D405</f>
        <v>126.69</v>
      </c>
    </row>
    <row r="406" spans="1:5" ht="15.75">
      <c r="A406" s="47" t="s">
        <v>7</v>
      </c>
      <c r="B406" s="47" t="s">
        <v>156</v>
      </c>
      <c r="C406" s="48" t="s">
        <v>157</v>
      </c>
      <c r="D406" s="55">
        <v>75.5</v>
      </c>
      <c r="E406" s="55">
        <f>D406*23%+D406</f>
        <v>92.86500000000001</v>
      </c>
    </row>
    <row r="407" spans="4:5" ht="12.75">
      <c r="D407"/>
      <c r="E407"/>
    </row>
    <row r="408" spans="1:5" ht="18.75">
      <c r="A408" s="75" t="s">
        <v>158</v>
      </c>
      <c r="B408" s="77"/>
      <c r="C408" s="77"/>
      <c r="D408" s="77"/>
      <c r="E408" s="77"/>
    </row>
    <row r="409" spans="1:5" ht="19.5" thickBot="1">
      <c r="A409" s="16"/>
      <c r="D409"/>
      <c r="E409"/>
    </row>
    <row r="410" spans="1:5" ht="16.5" thickBot="1">
      <c r="A410" s="3" t="s">
        <v>1</v>
      </c>
      <c r="B410" s="3" t="s">
        <v>2</v>
      </c>
      <c r="C410" s="3" t="s">
        <v>26</v>
      </c>
      <c r="D410" s="3" t="s">
        <v>4</v>
      </c>
      <c r="E410" s="30" t="s">
        <v>5</v>
      </c>
    </row>
    <row r="411" spans="1:5" ht="16.5" thickBot="1">
      <c r="A411" s="4" t="s">
        <v>6</v>
      </c>
      <c r="B411" s="4">
        <v>480490</v>
      </c>
      <c r="C411" s="5" t="s">
        <v>159</v>
      </c>
      <c r="D411" s="27">
        <v>79</v>
      </c>
      <c r="E411" s="20">
        <v>97.17</v>
      </c>
    </row>
    <row r="412" spans="4:5" ht="12.75">
      <c r="D412"/>
      <c r="E412"/>
    </row>
    <row r="413" spans="1:5" ht="18.75">
      <c r="A413" s="75" t="s">
        <v>160</v>
      </c>
      <c r="B413" s="76"/>
      <c r="C413" s="76"/>
      <c r="D413" s="76"/>
      <c r="E413" s="76"/>
    </row>
    <row r="414" spans="1:5" ht="19.5" thickBot="1">
      <c r="A414" s="1"/>
      <c r="D414"/>
      <c r="E414"/>
    </row>
    <row r="415" spans="1:5" ht="16.5" thickBot="1">
      <c r="A415" s="3" t="s">
        <v>1</v>
      </c>
      <c r="B415" s="56" t="s">
        <v>2</v>
      </c>
      <c r="C415" s="56" t="s">
        <v>26</v>
      </c>
      <c r="D415" s="56" t="s">
        <v>4</v>
      </c>
      <c r="E415" s="57" t="s">
        <v>5</v>
      </c>
    </row>
    <row r="416" spans="1:5" ht="16.5" thickBot="1">
      <c r="A416" s="4" t="s">
        <v>6</v>
      </c>
      <c r="B416" s="47">
        <v>424125</v>
      </c>
      <c r="C416" s="48" t="s">
        <v>90</v>
      </c>
      <c r="D416" s="55">
        <v>18.8</v>
      </c>
      <c r="E416" s="55">
        <f>D416*23%+D416</f>
        <v>23.124000000000002</v>
      </c>
    </row>
    <row r="417" spans="1:5" ht="15.75">
      <c r="A417" s="14" t="s">
        <v>27</v>
      </c>
      <c r="B417" s="47">
        <v>424320</v>
      </c>
      <c r="C417" s="48" t="s">
        <v>92</v>
      </c>
      <c r="D417" s="55">
        <v>26</v>
      </c>
      <c r="E417" s="55">
        <f>D417*23%+D417</f>
        <v>31.98</v>
      </c>
    </row>
    <row r="418" spans="1:5" ht="15.75">
      <c r="A418" s="14" t="s">
        <v>28</v>
      </c>
      <c r="B418" s="47" t="s">
        <v>161</v>
      </c>
      <c r="C418" s="48" t="s">
        <v>162</v>
      </c>
      <c r="D418" s="55">
        <v>40.3</v>
      </c>
      <c r="E418" s="55">
        <f>D418*23%+D418</f>
        <v>49.568999999999996</v>
      </c>
    </row>
    <row r="419" spans="1:5" ht="15.75">
      <c r="A419" s="14" t="s">
        <v>7</v>
      </c>
      <c r="B419" s="47" t="s">
        <v>163</v>
      </c>
      <c r="C419" s="48" t="s">
        <v>164</v>
      </c>
      <c r="D419" s="55">
        <v>61.8</v>
      </c>
      <c r="E419" s="55">
        <f>D419*23%+D419</f>
        <v>76.014</v>
      </c>
    </row>
    <row r="420" spans="1:5" ht="16.5" thickBot="1">
      <c r="A420" s="4" t="s">
        <v>8</v>
      </c>
      <c r="B420" s="47" t="s">
        <v>165</v>
      </c>
      <c r="C420" s="48" t="s">
        <v>166</v>
      </c>
      <c r="D420" s="55">
        <v>97</v>
      </c>
      <c r="E420" s="55">
        <f>D420*23%+D420</f>
        <v>119.31</v>
      </c>
    </row>
    <row r="421" spans="4:5" ht="12.75">
      <c r="D421"/>
      <c r="E421"/>
    </row>
    <row r="422" spans="1:5" ht="18.75">
      <c r="A422" s="75"/>
      <c r="B422" s="77"/>
      <c r="C422" s="77"/>
      <c r="D422" s="77"/>
      <c r="E422" s="77"/>
    </row>
    <row r="423" spans="1:5" ht="18.75">
      <c r="A423" s="75" t="s">
        <v>498</v>
      </c>
      <c r="B423" s="76"/>
      <c r="C423" s="76"/>
      <c r="D423" s="76"/>
      <c r="E423" s="76"/>
    </row>
    <row r="424" spans="1:5" ht="19.5" thickBot="1">
      <c r="A424" s="1"/>
      <c r="D424"/>
      <c r="E424"/>
    </row>
    <row r="425" spans="1:5" ht="16.5" thickBot="1">
      <c r="A425" s="3" t="s">
        <v>1</v>
      </c>
      <c r="B425" s="3" t="s">
        <v>2</v>
      </c>
      <c r="C425" s="3" t="s">
        <v>26</v>
      </c>
      <c r="D425" s="3" t="s">
        <v>4</v>
      </c>
      <c r="E425" s="30" t="s">
        <v>5</v>
      </c>
    </row>
    <row r="426" spans="1:5" ht="16.5" thickBot="1">
      <c r="A426" s="4" t="s">
        <v>6</v>
      </c>
      <c r="B426" s="4">
        <v>726006</v>
      </c>
      <c r="C426" s="5">
        <v>6</v>
      </c>
      <c r="D426" s="27">
        <v>8.95</v>
      </c>
      <c r="E426" s="20">
        <f>D426*23%+D426</f>
        <v>11.0085</v>
      </c>
    </row>
    <row r="427" spans="1:5" ht="16.5" thickBot="1">
      <c r="A427" s="4" t="s">
        <v>27</v>
      </c>
      <c r="B427" s="4">
        <v>726007</v>
      </c>
      <c r="C427" s="5">
        <v>7</v>
      </c>
      <c r="D427" s="27">
        <v>10.15</v>
      </c>
      <c r="E427" s="20">
        <f aca="true" t="shared" si="12" ref="E427:E459">D427*23%+D427</f>
        <v>12.4845</v>
      </c>
    </row>
    <row r="428" spans="1:5" ht="16.5" thickBot="1">
      <c r="A428" s="4" t="s">
        <v>28</v>
      </c>
      <c r="B428" s="4">
        <v>726008</v>
      </c>
      <c r="C428" s="5">
        <v>8</v>
      </c>
      <c r="D428" s="27">
        <v>10.15</v>
      </c>
      <c r="E428" s="20">
        <f t="shared" si="12"/>
        <v>12.4845</v>
      </c>
    </row>
    <row r="429" spans="1:5" ht="16.5" thickBot="1">
      <c r="A429" s="4" t="s">
        <v>7</v>
      </c>
      <c r="B429" s="4">
        <v>726009</v>
      </c>
      <c r="C429" s="5">
        <v>9</v>
      </c>
      <c r="D429" s="27">
        <v>11.65</v>
      </c>
      <c r="E429" s="20">
        <f t="shared" si="12"/>
        <v>14.3295</v>
      </c>
    </row>
    <row r="430" spans="1:5" ht="16.5" thickBot="1">
      <c r="A430" s="4" t="s">
        <v>8</v>
      </c>
      <c r="B430" s="4">
        <v>726010</v>
      </c>
      <c r="C430" s="5">
        <v>10</v>
      </c>
      <c r="D430" s="27">
        <v>12.15</v>
      </c>
      <c r="E430" s="20">
        <f t="shared" si="12"/>
        <v>14.944500000000001</v>
      </c>
    </row>
    <row r="431" spans="1:5" ht="16.5" thickBot="1">
      <c r="A431" s="4" t="s">
        <v>9</v>
      </c>
      <c r="B431" s="4">
        <v>726011</v>
      </c>
      <c r="C431" s="5">
        <v>11</v>
      </c>
      <c r="D431" s="27">
        <v>13</v>
      </c>
      <c r="E431" s="20">
        <f t="shared" si="12"/>
        <v>15.99</v>
      </c>
    </row>
    <row r="432" spans="1:5" ht="16.5" thickBot="1">
      <c r="A432" s="4" t="s">
        <v>10</v>
      </c>
      <c r="B432" s="4">
        <v>726012</v>
      </c>
      <c r="C432" s="5">
        <v>12</v>
      </c>
      <c r="D432" s="27">
        <v>14.85</v>
      </c>
      <c r="E432" s="20">
        <f t="shared" si="12"/>
        <v>18.2655</v>
      </c>
    </row>
    <row r="433" spans="1:5" ht="16.5" thickBot="1">
      <c r="A433" s="4" t="s">
        <v>11</v>
      </c>
      <c r="B433" s="4">
        <v>726013</v>
      </c>
      <c r="C433" s="5">
        <v>13</v>
      </c>
      <c r="D433" s="27">
        <v>15.4</v>
      </c>
      <c r="E433" s="20">
        <f t="shared" si="12"/>
        <v>18.942</v>
      </c>
    </row>
    <row r="434" spans="1:5" ht="16.5" thickBot="1">
      <c r="A434" s="4" t="s">
        <v>12</v>
      </c>
      <c r="B434" s="4">
        <v>726014</v>
      </c>
      <c r="C434" s="5">
        <v>14</v>
      </c>
      <c r="D434" s="27">
        <v>17.3</v>
      </c>
      <c r="E434" s="20">
        <f t="shared" si="12"/>
        <v>21.279</v>
      </c>
    </row>
    <row r="435" spans="1:5" ht="16.5" thickBot="1">
      <c r="A435" s="4" t="s">
        <v>13</v>
      </c>
      <c r="B435" s="4">
        <v>726015</v>
      </c>
      <c r="C435" s="5">
        <v>15</v>
      </c>
      <c r="D435" s="27">
        <v>20.15</v>
      </c>
      <c r="E435" s="20">
        <f t="shared" si="12"/>
        <v>24.784499999999998</v>
      </c>
    </row>
    <row r="436" spans="1:5" ht="16.5" thickBot="1">
      <c r="A436" s="4" t="s">
        <v>14</v>
      </c>
      <c r="B436" s="4">
        <v>726016</v>
      </c>
      <c r="C436" s="5">
        <v>16</v>
      </c>
      <c r="D436" s="27">
        <v>20.15</v>
      </c>
      <c r="E436" s="20">
        <f t="shared" si="12"/>
        <v>24.784499999999998</v>
      </c>
    </row>
    <row r="437" spans="1:5" ht="16.5" thickBot="1">
      <c r="A437" s="4" t="s">
        <v>15</v>
      </c>
      <c r="B437" s="4">
        <v>726017</v>
      </c>
      <c r="C437" s="5">
        <v>17</v>
      </c>
      <c r="D437" s="27">
        <v>23.3</v>
      </c>
      <c r="E437" s="20">
        <f t="shared" si="12"/>
        <v>28.659</v>
      </c>
    </row>
    <row r="438" spans="1:5" ht="16.5" thickBot="1">
      <c r="A438" s="4" t="s">
        <v>16</v>
      </c>
      <c r="B438" s="4">
        <v>726018</v>
      </c>
      <c r="C438" s="5">
        <v>18</v>
      </c>
      <c r="D438" s="27">
        <v>23.3</v>
      </c>
      <c r="E438" s="20">
        <f t="shared" si="12"/>
        <v>28.659</v>
      </c>
    </row>
    <row r="439" spans="1:5" ht="16.5" thickBot="1">
      <c r="A439" s="4" t="s">
        <v>17</v>
      </c>
      <c r="B439" s="4">
        <v>726019</v>
      </c>
      <c r="C439" s="5">
        <v>19</v>
      </c>
      <c r="D439" s="27">
        <v>25.95</v>
      </c>
      <c r="E439" s="20">
        <f t="shared" si="12"/>
        <v>31.918499999999998</v>
      </c>
    </row>
    <row r="440" spans="1:5" ht="16.5" thickBot="1">
      <c r="A440" s="4" t="s">
        <v>34</v>
      </c>
      <c r="B440" s="4">
        <v>726020</v>
      </c>
      <c r="C440" s="5">
        <v>20</v>
      </c>
      <c r="D440" s="27">
        <v>30.5</v>
      </c>
      <c r="E440" s="20">
        <f t="shared" si="12"/>
        <v>37.515</v>
      </c>
    </row>
    <row r="441" spans="1:5" ht="16.5" thickBot="1">
      <c r="A441" s="4" t="s">
        <v>35</v>
      </c>
      <c r="B441" s="4">
        <v>726021</v>
      </c>
      <c r="C441" s="5">
        <v>21</v>
      </c>
      <c r="D441" s="27">
        <v>30.5</v>
      </c>
      <c r="E441" s="20">
        <f t="shared" si="12"/>
        <v>37.515</v>
      </c>
    </row>
    <row r="442" spans="1:5" ht="16.5" thickBot="1">
      <c r="A442" s="4" t="s">
        <v>18</v>
      </c>
      <c r="B442" s="4">
        <v>726022</v>
      </c>
      <c r="C442" s="5">
        <v>22</v>
      </c>
      <c r="D442" s="27">
        <v>34.9</v>
      </c>
      <c r="E442" s="20">
        <f t="shared" si="12"/>
        <v>42.927</v>
      </c>
    </row>
    <row r="443" spans="1:5" ht="16.5" thickBot="1">
      <c r="A443" s="4" t="s">
        <v>19</v>
      </c>
      <c r="B443" s="4">
        <v>726023</v>
      </c>
      <c r="C443" s="5">
        <v>23</v>
      </c>
      <c r="D443" s="27">
        <v>39.4</v>
      </c>
      <c r="E443" s="20">
        <f t="shared" si="12"/>
        <v>48.461999999999996</v>
      </c>
    </row>
    <row r="444" spans="1:5" ht="16.5" thickBot="1">
      <c r="A444" s="4" t="s">
        <v>20</v>
      </c>
      <c r="B444" s="4">
        <v>726024</v>
      </c>
      <c r="C444" s="5">
        <v>24</v>
      </c>
      <c r="D444" s="27">
        <v>42.95</v>
      </c>
      <c r="E444" s="20">
        <f t="shared" si="12"/>
        <v>52.828500000000005</v>
      </c>
    </row>
    <row r="445" spans="1:5" ht="16.5" thickBot="1">
      <c r="A445" s="4" t="s">
        <v>21</v>
      </c>
      <c r="B445" s="4">
        <v>726025</v>
      </c>
      <c r="C445" s="5">
        <v>25</v>
      </c>
      <c r="D445" s="27">
        <v>49.3</v>
      </c>
      <c r="E445" s="20">
        <f t="shared" si="12"/>
        <v>60.638999999999996</v>
      </c>
    </row>
    <row r="446" spans="1:5" ht="16.5" thickBot="1">
      <c r="A446" s="4" t="s">
        <v>36</v>
      </c>
      <c r="B446" s="4">
        <v>726026</v>
      </c>
      <c r="C446" s="5">
        <v>26</v>
      </c>
      <c r="D446" s="27">
        <v>49.3</v>
      </c>
      <c r="E446" s="20">
        <f t="shared" si="12"/>
        <v>60.638999999999996</v>
      </c>
    </row>
    <row r="447" spans="1:5" ht="16.5" thickBot="1">
      <c r="A447" s="4" t="s">
        <v>37</v>
      </c>
      <c r="B447" s="4">
        <v>726027</v>
      </c>
      <c r="C447" s="5">
        <v>27</v>
      </c>
      <c r="D447" s="27">
        <v>58.2</v>
      </c>
      <c r="E447" s="20">
        <f t="shared" si="12"/>
        <v>71.586</v>
      </c>
    </row>
    <row r="448" spans="1:5" ht="16.5" thickBot="1">
      <c r="A448" s="4" t="s">
        <v>22</v>
      </c>
      <c r="B448" s="4">
        <v>726030</v>
      </c>
      <c r="C448" s="5">
        <v>30</v>
      </c>
      <c r="D448" s="27">
        <v>69.8</v>
      </c>
      <c r="E448" s="20">
        <f t="shared" si="12"/>
        <v>85.854</v>
      </c>
    </row>
    <row r="449" spans="1:5" ht="16.5" thickBot="1">
      <c r="A449" s="4" t="s">
        <v>23</v>
      </c>
      <c r="B449" s="4">
        <v>726032</v>
      </c>
      <c r="C449" s="5">
        <v>32</v>
      </c>
      <c r="D449" s="27">
        <v>76.95</v>
      </c>
      <c r="E449" s="20">
        <f t="shared" si="12"/>
        <v>94.64850000000001</v>
      </c>
    </row>
    <row r="450" spans="1:5" ht="16.5" thickBot="1">
      <c r="A450" s="4" t="s">
        <v>112</v>
      </c>
      <c r="B450" s="4">
        <v>726033</v>
      </c>
      <c r="C450" s="5">
        <v>33</v>
      </c>
      <c r="D450" s="27">
        <v>105</v>
      </c>
      <c r="E450" s="20">
        <f t="shared" si="12"/>
        <v>129.15</v>
      </c>
    </row>
    <row r="451" spans="1:5" ht="16.5" thickBot="1">
      <c r="A451" s="4" t="s">
        <v>113</v>
      </c>
      <c r="B451" s="4">
        <v>726034</v>
      </c>
      <c r="C451" s="5">
        <v>34</v>
      </c>
      <c r="D451" s="27">
        <v>105</v>
      </c>
      <c r="E451" s="20">
        <f t="shared" si="12"/>
        <v>129.15</v>
      </c>
    </row>
    <row r="452" spans="1:5" ht="16.5" thickBot="1">
      <c r="A452" s="4" t="s">
        <v>167</v>
      </c>
      <c r="B452" s="14">
        <v>726036</v>
      </c>
      <c r="C452" s="15">
        <v>36</v>
      </c>
      <c r="D452" s="28">
        <v>135</v>
      </c>
      <c r="E452" s="20">
        <f t="shared" si="12"/>
        <v>166.05</v>
      </c>
    </row>
    <row r="453" spans="1:5" ht="16.5" thickBot="1">
      <c r="A453" s="14" t="s">
        <v>168</v>
      </c>
      <c r="B453" s="47">
        <v>726038</v>
      </c>
      <c r="C453" s="48">
        <v>38</v>
      </c>
      <c r="D453" s="55">
        <v>135</v>
      </c>
      <c r="E453" s="20">
        <f t="shared" si="12"/>
        <v>166.05</v>
      </c>
    </row>
    <row r="454" spans="1:5" ht="16.5" thickBot="1">
      <c r="A454" s="14" t="s">
        <v>169</v>
      </c>
      <c r="B454" s="47">
        <v>726041</v>
      </c>
      <c r="C454" s="48">
        <v>41</v>
      </c>
      <c r="D454" s="55">
        <v>170</v>
      </c>
      <c r="E454" s="20">
        <f t="shared" si="12"/>
        <v>209.1</v>
      </c>
    </row>
    <row r="455" spans="1:5" ht="16.5" thickBot="1">
      <c r="A455" s="14" t="s">
        <v>170</v>
      </c>
      <c r="B455" s="47">
        <v>726046</v>
      </c>
      <c r="C455" s="48">
        <v>46</v>
      </c>
      <c r="D455" s="55">
        <v>193</v>
      </c>
      <c r="E455" s="20">
        <f t="shared" si="12"/>
        <v>237.39</v>
      </c>
    </row>
    <row r="456" spans="1:5" ht="16.5" thickBot="1">
      <c r="A456" s="14" t="s">
        <v>171</v>
      </c>
      <c r="B456" s="47">
        <v>726050</v>
      </c>
      <c r="C456" s="48">
        <v>50</v>
      </c>
      <c r="D456" s="55">
        <v>224</v>
      </c>
      <c r="E456" s="20">
        <f t="shared" si="12"/>
        <v>275.52</v>
      </c>
    </row>
    <row r="457" spans="1:5" ht="16.5" thickBot="1">
      <c r="A457" s="14" t="s">
        <v>172</v>
      </c>
      <c r="B457" s="47">
        <v>726055</v>
      </c>
      <c r="C457" s="48">
        <v>55</v>
      </c>
      <c r="D457" s="55">
        <v>537</v>
      </c>
      <c r="E457" s="20">
        <f t="shared" si="12"/>
        <v>660.51</v>
      </c>
    </row>
    <row r="458" spans="1:5" ht="16.5" thickBot="1">
      <c r="A458" s="14" t="s">
        <v>173</v>
      </c>
      <c r="B458" s="47">
        <v>726060</v>
      </c>
      <c r="C458" s="48">
        <v>60</v>
      </c>
      <c r="D458" s="55">
        <v>707</v>
      </c>
      <c r="E458" s="20">
        <f t="shared" si="12"/>
        <v>869.61</v>
      </c>
    </row>
    <row r="459" spans="1:5" ht="16.5" thickBot="1">
      <c r="A459" s="4" t="s">
        <v>174</v>
      </c>
      <c r="B459" s="47">
        <v>726065</v>
      </c>
      <c r="C459" s="48">
        <v>65</v>
      </c>
      <c r="D459" s="55">
        <v>707</v>
      </c>
      <c r="E459" s="20">
        <f t="shared" si="12"/>
        <v>869.61</v>
      </c>
    </row>
    <row r="460" spans="4:5" ht="12.75">
      <c r="D460"/>
      <c r="E460"/>
    </row>
    <row r="461" spans="1:5" ht="18.75">
      <c r="A461" s="75" t="s">
        <v>499</v>
      </c>
      <c r="B461" s="76"/>
      <c r="C461" s="76"/>
      <c r="D461" s="76"/>
      <c r="E461" s="76"/>
    </row>
    <row r="462" spans="1:5" ht="16.5" thickBot="1">
      <c r="A462" s="2"/>
      <c r="D462"/>
      <c r="E462"/>
    </row>
    <row r="463" spans="1:6" ht="16.5" thickBot="1">
      <c r="A463" s="12" t="s">
        <v>1</v>
      </c>
      <c r="B463" s="13" t="s">
        <v>30</v>
      </c>
      <c r="C463" s="13" t="s">
        <v>68</v>
      </c>
      <c r="D463" s="13" t="s">
        <v>26</v>
      </c>
      <c r="E463" s="42" t="s">
        <v>31</v>
      </c>
      <c r="F463" s="40" t="s">
        <v>32</v>
      </c>
    </row>
    <row r="464" spans="1:6" ht="16.5" thickBot="1">
      <c r="A464" s="9" t="s">
        <v>6</v>
      </c>
      <c r="B464" s="10" t="s">
        <v>175</v>
      </c>
      <c r="C464" s="11" t="s">
        <v>176</v>
      </c>
      <c r="D464" s="11" t="s">
        <v>177</v>
      </c>
      <c r="E464" s="52">
        <v>170</v>
      </c>
      <c r="F464" s="41">
        <v>209.1</v>
      </c>
    </row>
    <row r="465" spans="1:6" ht="16.5" thickBot="1">
      <c r="A465" s="9" t="s">
        <v>27</v>
      </c>
      <c r="B465" s="10" t="s">
        <v>178</v>
      </c>
      <c r="C465" s="11" t="s">
        <v>179</v>
      </c>
      <c r="D465" s="11" t="s">
        <v>180</v>
      </c>
      <c r="E465" s="52">
        <v>609</v>
      </c>
      <c r="F465" s="41">
        <v>749.07</v>
      </c>
    </row>
    <row r="466" spans="1:6" ht="16.5" thickBot="1">
      <c r="A466" s="9" t="s">
        <v>28</v>
      </c>
      <c r="B466" s="10" t="s">
        <v>181</v>
      </c>
      <c r="C466" s="11" t="s">
        <v>182</v>
      </c>
      <c r="D466" s="11" t="s">
        <v>183</v>
      </c>
      <c r="E466" s="52">
        <v>206</v>
      </c>
      <c r="F466" s="41">
        <v>253.38</v>
      </c>
    </row>
    <row r="467" spans="1:6" ht="16.5" thickBot="1">
      <c r="A467" s="9" t="s">
        <v>7</v>
      </c>
      <c r="B467" s="10" t="s">
        <v>184</v>
      </c>
      <c r="C467" s="11" t="s">
        <v>185</v>
      </c>
      <c r="D467" s="11" t="s">
        <v>186</v>
      </c>
      <c r="E467" s="52">
        <v>340</v>
      </c>
      <c r="F467" s="41">
        <v>418.2</v>
      </c>
    </row>
    <row r="468" spans="4:5" ht="12.75">
      <c r="D468"/>
      <c r="E468"/>
    </row>
    <row r="469" spans="1:5" ht="18.75">
      <c r="A469" s="75" t="s">
        <v>500</v>
      </c>
      <c r="B469" s="76"/>
      <c r="C469" s="76"/>
      <c r="D469" s="76"/>
      <c r="E469" s="76"/>
    </row>
    <row r="470" spans="1:5" ht="19.5" thickBot="1">
      <c r="A470" s="1"/>
      <c r="D470"/>
      <c r="E470"/>
    </row>
    <row r="471" spans="1:6" ht="16.5" thickBot="1">
      <c r="A471" s="12" t="s">
        <v>1</v>
      </c>
      <c r="B471" s="13" t="s">
        <v>30</v>
      </c>
      <c r="C471" s="13" t="s">
        <v>68</v>
      </c>
      <c r="D471" s="13" t="s">
        <v>26</v>
      </c>
      <c r="E471" s="42" t="s">
        <v>31</v>
      </c>
      <c r="F471" s="40" t="s">
        <v>32</v>
      </c>
    </row>
    <row r="472" spans="1:6" ht="16.5" thickBot="1">
      <c r="A472" s="9" t="s">
        <v>6</v>
      </c>
      <c r="B472" s="10" t="s">
        <v>187</v>
      </c>
      <c r="C472" s="11" t="s">
        <v>72</v>
      </c>
      <c r="D472" s="11" t="s">
        <v>188</v>
      </c>
      <c r="E472" s="52">
        <v>380</v>
      </c>
      <c r="F472" s="41">
        <v>467.4</v>
      </c>
    </row>
    <row r="473" spans="1:6" ht="16.5" thickBot="1">
      <c r="A473" s="9" t="s">
        <v>27</v>
      </c>
      <c r="B473" s="10" t="s">
        <v>189</v>
      </c>
      <c r="C473" s="11" t="s">
        <v>78</v>
      </c>
      <c r="D473" s="11" t="s">
        <v>180</v>
      </c>
      <c r="E473" s="52">
        <v>849.6</v>
      </c>
      <c r="F473" s="41">
        <v>1044.27</v>
      </c>
    </row>
    <row r="474" spans="4:5" ht="12.75">
      <c r="D474"/>
      <c r="E474"/>
    </row>
    <row r="475" spans="1:5" ht="18.75">
      <c r="A475" s="75" t="s">
        <v>501</v>
      </c>
      <c r="B475" s="76"/>
      <c r="C475" s="76"/>
      <c r="D475" s="76"/>
      <c r="E475" s="76"/>
    </row>
    <row r="476" spans="1:5" ht="19.5" thickBot="1">
      <c r="A476" s="1"/>
      <c r="D476"/>
      <c r="E476"/>
    </row>
    <row r="477" spans="1:5" ht="16.5" thickBot="1">
      <c r="A477" s="12" t="s">
        <v>1</v>
      </c>
      <c r="B477" s="13" t="s">
        <v>30</v>
      </c>
      <c r="C477" s="13" t="s">
        <v>26</v>
      </c>
      <c r="D477" s="13" t="s">
        <v>31</v>
      </c>
      <c r="E477" s="13" t="s">
        <v>32</v>
      </c>
    </row>
    <row r="478" spans="1:5" ht="16.5" thickBot="1">
      <c r="A478" s="9" t="s">
        <v>6</v>
      </c>
      <c r="B478" s="10" t="s">
        <v>191</v>
      </c>
      <c r="C478" s="10" t="s">
        <v>192</v>
      </c>
      <c r="D478" s="24">
        <v>224</v>
      </c>
      <c r="E478" s="24">
        <v>275.52</v>
      </c>
    </row>
    <row r="479" spans="4:5" ht="12.75">
      <c r="D479"/>
      <c r="E479"/>
    </row>
    <row r="480" spans="1:5" ht="18.75">
      <c r="A480" s="75" t="s">
        <v>502</v>
      </c>
      <c r="B480" s="76"/>
      <c r="C480" s="76"/>
      <c r="D480" s="76"/>
      <c r="E480" s="76"/>
    </row>
    <row r="481" spans="1:5" ht="19.5" thickBot="1">
      <c r="A481" s="32"/>
      <c r="D481"/>
      <c r="E481"/>
    </row>
    <row r="482" spans="1:5" ht="32.25" thickBot="1">
      <c r="A482" s="12" t="s">
        <v>1</v>
      </c>
      <c r="B482" s="13" t="s">
        <v>30</v>
      </c>
      <c r="C482" s="13" t="s">
        <v>193</v>
      </c>
      <c r="D482" s="13" t="s">
        <v>31</v>
      </c>
      <c r="E482" s="13" t="s">
        <v>32</v>
      </c>
    </row>
    <row r="483" spans="1:5" ht="16.5" thickBot="1">
      <c r="A483" s="9" t="s">
        <v>6</v>
      </c>
      <c r="B483" s="10" t="s">
        <v>194</v>
      </c>
      <c r="C483" s="11" t="s">
        <v>195</v>
      </c>
      <c r="D483" s="22">
        <v>322</v>
      </c>
      <c r="E483" s="22">
        <f>D483*23%+D483</f>
        <v>396.06</v>
      </c>
    </row>
    <row r="484" spans="1:5" ht="16.5" thickBot="1">
      <c r="A484" s="9" t="s">
        <v>27</v>
      </c>
      <c r="B484" s="10" t="s">
        <v>196</v>
      </c>
      <c r="C484" s="11" t="s">
        <v>197</v>
      </c>
      <c r="D484" s="22">
        <v>751.22</v>
      </c>
      <c r="E484" s="22">
        <f aca="true" t="shared" si="13" ref="E484:E492">D484*23%+D484</f>
        <v>924.0006000000001</v>
      </c>
    </row>
    <row r="485" spans="1:5" ht="16.5" thickBot="1">
      <c r="A485" s="9" t="s">
        <v>28</v>
      </c>
      <c r="B485" s="10" t="s">
        <v>198</v>
      </c>
      <c r="C485" s="11" t="s">
        <v>199</v>
      </c>
      <c r="D485" s="22">
        <v>393.49</v>
      </c>
      <c r="E485" s="22">
        <f t="shared" si="13"/>
        <v>483.9927</v>
      </c>
    </row>
    <row r="486" spans="1:5" ht="16.5" thickBot="1">
      <c r="A486" s="9" t="s">
        <v>7</v>
      </c>
      <c r="B486" s="10" t="s">
        <v>200</v>
      </c>
      <c r="C486" s="11" t="s">
        <v>201</v>
      </c>
      <c r="D486" s="22">
        <v>2638.21</v>
      </c>
      <c r="E486" s="22">
        <f t="shared" si="13"/>
        <v>3244.9983</v>
      </c>
    </row>
    <row r="487" spans="1:5" ht="16.5" thickBot="1">
      <c r="A487" s="9" t="s">
        <v>8</v>
      </c>
      <c r="B487" s="10" t="s">
        <v>202</v>
      </c>
      <c r="C487" s="11" t="s">
        <v>203</v>
      </c>
      <c r="D487" s="22">
        <v>509.75</v>
      </c>
      <c r="E487" s="22">
        <f t="shared" si="13"/>
        <v>626.9925000000001</v>
      </c>
    </row>
    <row r="488" spans="1:5" ht="16.5" thickBot="1">
      <c r="A488" s="9" t="s">
        <v>9</v>
      </c>
      <c r="B488" s="10" t="s">
        <v>204</v>
      </c>
      <c r="C488" s="11" t="s">
        <v>205</v>
      </c>
      <c r="D488" s="22">
        <v>2101.63</v>
      </c>
      <c r="E488" s="22">
        <f t="shared" si="13"/>
        <v>2585.0049</v>
      </c>
    </row>
    <row r="489" spans="1:5" ht="16.5" thickBot="1">
      <c r="A489" s="9" t="s">
        <v>10</v>
      </c>
      <c r="B489" s="10" t="s">
        <v>206</v>
      </c>
      <c r="C489" s="11" t="s">
        <v>199</v>
      </c>
      <c r="D489" s="22">
        <v>760.17</v>
      </c>
      <c r="E489" s="22">
        <f t="shared" si="13"/>
        <v>935.0091</v>
      </c>
    </row>
    <row r="490" spans="1:5" ht="16.5" thickBot="1">
      <c r="A490" s="44" t="s">
        <v>11</v>
      </c>
      <c r="B490" s="45" t="s">
        <v>426</v>
      </c>
      <c r="C490" s="46" t="s">
        <v>427</v>
      </c>
      <c r="D490" s="54">
        <v>317.48</v>
      </c>
      <c r="E490" s="22">
        <f t="shared" si="13"/>
        <v>390.5004</v>
      </c>
    </row>
    <row r="491" spans="1:5" ht="16.5" thickBot="1">
      <c r="A491" s="47" t="s">
        <v>12</v>
      </c>
      <c r="B491" s="47" t="s">
        <v>428</v>
      </c>
      <c r="C491" s="48" t="s">
        <v>430</v>
      </c>
      <c r="D491" s="55">
        <v>3308.94</v>
      </c>
      <c r="E491" s="22">
        <f t="shared" si="13"/>
        <v>4069.9962</v>
      </c>
    </row>
    <row r="492" spans="1:5" ht="16.5" thickBot="1">
      <c r="A492" s="47" t="s">
        <v>13</v>
      </c>
      <c r="B492" s="47" t="s">
        <v>429</v>
      </c>
      <c r="C492" s="48" t="s">
        <v>430</v>
      </c>
      <c r="D492" s="55">
        <v>3487.8</v>
      </c>
      <c r="E492" s="22">
        <f t="shared" si="13"/>
        <v>4289.994000000001</v>
      </c>
    </row>
    <row r="493" spans="4:5" ht="12.75">
      <c r="D493"/>
      <c r="E493"/>
    </row>
    <row r="494" spans="1:5" ht="18.75">
      <c r="A494" s="31" t="s">
        <v>503</v>
      </c>
      <c r="D494"/>
      <c r="E494"/>
    </row>
    <row r="495" spans="1:5" ht="19.5" thickBot="1">
      <c r="A495" s="33"/>
      <c r="D495"/>
      <c r="E495"/>
    </row>
    <row r="496" spans="1:5" ht="16.5" thickBot="1">
      <c r="A496" s="7" t="s">
        <v>1</v>
      </c>
      <c r="B496" s="8" t="s">
        <v>30</v>
      </c>
      <c r="C496" s="8" t="s">
        <v>68</v>
      </c>
      <c r="D496" s="8" t="s">
        <v>31</v>
      </c>
      <c r="E496" s="8" t="s">
        <v>32</v>
      </c>
    </row>
    <row r="497" spans="1:5" ht="16.5" thickBot="1">
      <c r="A497" s="9" t="s">
        <v>6</v>
      </c>
      <c r="B497" s="10" t="s">
        <v>207</v>
      </c>
      <c r="C497" s="11">
        <v>7</v>
      </c>
      <c r="D497" s="22">
        <v>313.01</v>
      </c>
      <c r="E497" s="22">
        <f>D497*23%+D497</f>
        <v>385.0023</v>
      </c>
    </row>
    <row r="498" spans="1:5" ht="16.5" thickBot="1">
      <c r="A498" s="9" t="s">
        <v>27</v>
      </c>
      <c r="B498" s="10" t="s">
        <v>208</v>
      </c>
      <c r="C498" s="11">
        <v>10</v>
      </c>
      <c r="D498" s="22">
        <v>393.49</v>
      </c>
      <c r="E498" s="22">
        <f>D498*23%+D498</f>
        <v>483.9927</v>
      </c>
    </row>
    <row r="499" spans="4:5" ht="12.75">
      <c r="D499"/>
      <c r="E499"/>
    </row>
    <row r="500" spans="1:5" ht="18.75">
      <c r="A500" s="75" t="s">
        <v>504</v>
      </c>
      <c r="B500" s="76"/>
      <c r="C500" s="76"/>
      <c r="D500" s="76"/>
      <c r="E500" s="76"/>
    </row>
    <row r="501" spans="1:5" ht="19.5" thickBot="1">
      <c r="A501" s="1"/>
      <c r="D501"/>
      <c r="E501"/>
    </row>
    <row r="502" spans="1:5" ht="16.5" thickBot="1">
      <c r="A502" s="7" t="s">
        <v>1</v>
      </c>
      <c r="B502" s="8" t="s">
        <v>30</v>
      </c>
      <c r="C502" s="8" t="s">
        <v>209</v>
      </c>
      <c r="D502" s="8" t="s">
        <v>31</v>
      </c>
      <c r="E502" s="8" t="s">
        <v>32</v>
      </c>
    </row>
    <row r="503" spans="1:5" ht="16.5" thickBot="1">
      <c r="A503" s="9" t="s">
        <v>6</v>
      </c>
      <c r="B503" s="10">
        <v>782610</v>
      </c>
      <c r="C503" s="11">
        <v>610</v>
      </c>
      <c r="D503" s="22">
        <v>348.78</v>
      </c>
      <c r="E503" s="22">
        <f>D503*23%+D503</f>
        <v>428.9994</v>
      </c>
    </row>
    <row r="504" spans="1:5" ht="16.5" thickBot="1">
      <c r="A504" s="9" t="s">
        <v>27</v>
      </c>
      <c r="B504" s="10">
        <v>782910</v>
      </c>
      <c r="C504" s="11">
        <v>910</v>
      </c>
      <c r="D504" s="22">
        <v>676.23</v>
      </c>
      <c r="E504" s="22">
        <f>D504*23%+D504</f>
        <v>831.7629000000001</v>
      </c>
    </row>
    <row r="505" spans="4:5" ht="12.75">
      <c r="D505"/>
      <c r="E505"/>
    </row>
    <row r="506" spans="1:5" ht="18.75">
      <c r="A506" s="75" t="s">
        <v>505</v>
      </c>
      <c r="B506" s="76"/>
      <c r="C506" s="76"/>
      <c r="D506" s="76"/>
      <c r="E506" s="76"/>
    </row>
    <row r="507" spans="1:5" ht="19.5" thickBot="1">
      <c r="A507" s="1"/>
      <c r="D507"/>
      <c r="E507"/>
    </row>
    <row r="508" spans="1:5" ht="16.5" thickBot="1">
      <c r="A508" s="3" t="s">
        <v>210</v>
      </c>
      <c r="B508" s="3" t="s">
        <v>2</v>
      </c>
      <c r="C508" s="3" t="s">
        <v>26</v>
      </c>
      <c r="D508" s="3" t="s">
        <v>4</v>
      </c>
      <c r="E508" s="30" t="s">
        <v>5</v>
      </c>
    </row>
    <row r="509" spans="1:5" ht="16.5" thickBot="1">
      <c r="A509" s="4" t="s">
        <v>6</v>
      </c>
      <c r="B509" s="4" t="s">
        <v>211</v>
      </c>
      <c r="C509" s="5" t="s">
        <v>212</v>
      </c>
      <c r="D509" s="27">
        <v>68.86</v>
      </c>
      <c r="E509" s="20">
        <v>84.7</v>
      </c>
    </row>
    <row r="510" spans="4:5" ht="12.75">
      <c r="D510"/>
      <c r="E510"/>
    </row>
    <row r="511" spans="1:5" ht="18.75">
      <c r="A511" s="75" t="s">
        <v>506</v>
      </c>
      <c r="B511" s="76"/>
      <c r="C511" s="76"/>
      <c r="D511" s="76"/>
      <c r="E511" s="76"/>
    </row>
    <row r="512" spans="1:5" ht="19.5" thickBot="1">
      <c r="A512" s="1"/>
      <c r="D512"/>
      <c r="E512"/>
    </row>
    <row r="513" spans="1:6" ht="16.5" thickBot="1">
      <c r="A513" s="12" t="s">
        <v>1</v>
      </c>
      <c r="B513" s="13" t="s">
        <v>30</v>
      </c>
      <c r="C513" s="13" t="s">
        <v>213</v>
      </c>
      <c r="D513" s="13" t="s">
        <v>26</v>
      </c>
      <c r="E513" s="42" t="s">
        <v>31</v>
      </c>
      <c r="F513" s="40" t="s">
        <v>32</v>
      </c>
    </row>
    <row r="514" spans="1:6" ht="16.5" thickBot="1">
      <c r="A514" s="9" t="s">
        <v>6</v>
      </c>
      <c r="B514" s="10">
        <v>680446</v>
      </c>
      <c r="C514" s="11" t="s">
        <v>214</v>
      </c>
      <c r="D514" s="11" t="s">
        <v>152</v>
      </c>
      <c r="E514" s="52">
        <v>152.03</v>
      </c>
      <c r="F514" s="41">
        <v>187</v>
      </c>
    </row>
    <row r="515" spans="1:6" ht="16.5" thickBot="1">
      <c r="A515" s="9" t="s">
        <v>27</v>
      </c>
      <c r="B515" s="10">
        <v>680580</v>
      </c>
      <c r="C515" s="11" t="s">
        <v>215</v>
      </c>
      <c r="D515" s="11" t="s">
        <v>216</v>
      </c>
      <c r="E515" s="52">
        <v>111.79</v>
      </c>
      <c r="F515" s="41">
        <v>137.5</v>
      </c>
    </row>
    <row r="516" spans="1:6" ht="16.5" thickBot="1">
      <c r="A516" s="9" t="s">
        <v>28</v>
      </c>
      <c r="B516" s="10">
        <v>680060</v>
      </c>
      <c r="C516" s="11" t="s">
        <v>214</v>
      </c>
      <c r="D516" s="11" t="s">
        <v>217</v>
      </c>
      <c r="E516" s="52">
        <v>116.26</v>
      </c>
      <c r="F516" s="41">
        <v>143</v>
      </c>
    </row>
    <row r="517" spans="1:6" ht="16.5" thickBot="1">
      <c r="A517" s="9" t="s">
        <v>7</v>
      </c>
      <c r="B517" s="10" t="s">
        <v>218</v>
      </c>
      <c r="C517" s="11" t="s">
        <v>219</v>
      </c>
      <c r="D517" s="11" t="s">
        <v>166</v>
      </c>
      <c r="E517" s="52">
        <v>192.28</v>
      </c>
      <c r="F517" s="41">
        <v>236.5</v>
      </c>
    </row>
    <row r="518" spans="1:6" ht="16.5" thickBot="1">
      <c r="A518" s="9" t="s">
        <v>8</v>
      </c>
      <c r="B518" s="10" t="s">
        <v>220</v>
      </c>
      <c r="C518" s="11" t="s">
        <v>221</v>
      </c>
      <c r="D518" s="11" t="s">
        <v>222</v>
      </c>
      <c r="E518" s="52">
        <v>82.5</v>
      </c>
      <c r="F518" s="41">
        <v>101.48</v>
      </c>
    </row>
    <row r="519" spans="4:5" ht="12.75">
      <c r="D519"/>
      <c r="E519"/>
    </row>
    <row r="520" spans="1:5" ht="18.75">
      <c r="A520" s="75" t="s">
        <v>507</v>
      </c>
      <c r="B520" s="76"/>
      <c r="C520" s="76"/>
      <c r="D520" s="76"/>
      <c r="E520" s="76"/>
    </row>
    <row r="521" spans="1:5" ht="19.5" thickBot="1">
      <c r="A521" s="1"/>
      <c r="D521"/>
      <c r="E521"/>
    </row>
    <row r="522" spans="1:6" ht="16.5" thickBot="1">
      <c r="A522" s="12" t="s">
        <v>1</v>
      </c>
      <c r="B522" s="13" t="s">
        <v>30</v>
      </c>
      <c r="C522" s="13" t="s">
        <v>213</v>
      </c>
      <c r="D522" s="13" t="s">
        <v>26</v>
      </c>
      <c r="E522" s="42" t="s">
        <v>31</v>
      </c>
      <c r="F522" s="40" t="s">
        <v>32</v>
      </c>
    </row>
    <row r="523" spans="1:6" ht="16.5" thickBot="1">
      <c r="A523" s="9" t="s">
        <v>44</v>
      </c>
      <c r="B523" s="10">
        <v>880080</v>
      </c>
      <c r="C523" s="11" t="s">
        <v>214</v>
      </c>
      <c r="D523" s="11" t="s">
        <v>223</v>
      </c>
      <c r="E523" s="52">
        <v>330.89</v>
      </c>
      <c r="F523" s="41">
        <v>407</v>
      </c>
    </row>
    <row r="524" spans="1:6" ht="16.5" thickBot="1">
      <c r="A524" s="9" t="s">
        <v>27</v>
      </c>
      <c r="B524" s="10" t="s">
        <v>224</v>
      </c>
      <c r="C524" s="11" t="s">
        <v>219</v>
      </c>
      <c r="D524" s="11" t="s">
        <v>225</v>
      </c>
      <c r="E524" s="52">
        <v>608.14</v>
      </c>
      <c r="F524" s="41">
        <v>748.01</v>
      </c>
    </row>
    <row r="525" spans="4:5" ht="12.75">
      <c r="D525"/>
      <c r="E525"/>
    </row>
    <row r="526" spans="1:5" ht="18.75">
      <c r="A526" s="75" t="s">
        <v>508</v>
      </c>
      <c r="B526" s="76"/>
      <c r="C526" s="76"/>
      <c r="D526" s="76"/>
      <c r="E526" s="76"/>
    </row>
    <row r="527" spans="1:5" ht="19.5" thickBot="1">
      <c r="A527" s="1"/>
      <c r="D527"/>
      <c r="E527"/>
    </row>
    <row r="528" spans="1:5" ht="16.5" thickBot="1">
      <c r="A528" s="3" t="s">
        <v>1</v>
      </c>
      <c r="B528" s="3" t="s">
        <v>2</v>
      </c>
      <c r="C528" s="3" t="s">
        <v>68</v>
      </c>
      <c r="D528" s="3" t="s">
        <v>4</v>
      </c>
      <c r="E528" s="30" t="s">
        <v>5</v>
      </c>
    </row>
    <row r="529" spans="1:5" ht="16.5" thickBot="1">
      <c r="A529" s="4" t="s">
        <v>6</v>
      </c>
      <c r="B529" s="4" t="s">
        <v>226</v>
      </c>
      <c r="C529" s="5">
        <v>8</v>
      </c>
      <c r="D529" s="27">
        <v>111.79</v>
      </c>
      <c r="E529" s="20">
        <f>D529*23%+D529</f>
        <v>137.5017</v>
      </c>
    </row>
    <row r="530" spans="1:5" ht="16.5" thickBot="1">
      <c r="A530" s="4" t="s">
        <v>27</v>
      </c>
      <c r="B530" s="4" t="s">
        <v>227</v>
      </c>
      <c r="C530" s="5">
        <v>17</v>
      </c>
      <c r="D530" s="27">
        <v>263.82</v>
      </c>
      <c r="E530" s="20">
        <f>D530*23%+D530</f>
        <v>324.4986</v>
      </c>
    </row>
    <row r="531" spans="4:5" ht="12.75">
      <c r="D531"/>
      <c r="E531"/>
    </row>
    <row r="532" spans="1:5" ht="18.75">
      <c r="A532" s="75" t="s">
        <v>509</v>
      </c>
      <c r="B532" s="76"/>
      <c r="C532" s="76"/>
      <c r="D532" s="76"/>
      <c r="E532" s="76"/>
    </row>
    <row r="533" spans="1:5" ht="16.5" thickBot="1">
      <c r="A533" s="2"/>
      <c r="D533"/>
      <c r="E533"/>
    </row>
    <row r="534" spans="1:6" ht="16.5" thickBot="1">
      <c r="A534" s="12" t="s">
        <v>228</v>
      </c>
      <c r="B534" s="13" t="s">
        <v>30</v>
      </c>
      <c r="C534" s="13" t="s">
        <v>68</v>
      </c>
      <c r="D534" s="13" t="s">
        <v>26</v>
      </c>
      <c r="E534" s="42" t="s">
        <v>31</v>
      </c>
      <c r="F534" s="40" t="s">
        <v>32</v>
      </c>
    </row>
    <row r="535" spans="1:6" ht="16.5" thickBot="1">
      <c r="A535" s="9" t="s">
        <v>6</v>
      </c>
      <c r="B535" s="10" t="s">
        <v>229</v>
      </c>
      <c r="C535" s="11">
        <v>10</v>
      </c>
      <c r="D535" s="11" t="s">
        <v>230</v>
      </c>
      <c r="E535" s="52">
        <v>187.8</v>
      </c>
      <c r="F535" s="53">
        <v>230.79</v>
      </c>
    </row>
    <row r="536" spans="4:5" ht="12.75">
      <c r="D536"/>
      <c r="E536"/>
    </row>
    <row r="537" spans="1:5" ht="18.75">
      <c r="A537" s="75" t="s">
        <v>510</v>
      </c>
      <c r="B537" s="76"/>
      <c r="C537" s="76"/>
      <c r="D537" s="76"/>
      <c r="E537" s="76"/>
    </row>
    <row r="538" spans="1:5" ht="19.5" thickBot="1">
      <c r="A538" s="1"/>
      <c r="D538"/>
      <c r="E538"/>
    </row>
    <row r="539" spans="1:5" ht="16.5" thickBot="1">
      <c r="A539" s="7" t="s">
        <v>1</v>
      </c>
      <c r="B539" s="8" t="s">
        <v>30</v>
      </c>
      <c r="C539" s="8" t="s">
        <v>68</v>
      </c>
      <c r="D539" s="8" t="s">
        <v>31</v>
      </c>
      <c r="E539" s="8" t="s">
        <v>32</v>
      </c>
    </row>
    <row r="540" spans="1:5" ht="16.5" thickBot="1">
      <c r="A540" s="9" t="s">
        <v>6</v>
      </c>
      <c r="B540" s="10" t="s">
        <v>231</v>
      </c>
      <c r="C540" s="11">
        <v>13</v>
      </c>
      <c r="D540" s="22">
        <v>187.8</v>
      </c>
      <c r="E540" s="22">
        <v>230.79</v>
      </c>
    </row>
    <row r="541" spans="4:5" ht="12.75">
      <c r="D541"/>
      <c r="E541"/>
    </row>
    <row r="542" spans="1:5" ht="18.75">
      <c r="A542" s="75" t="s">
        <v>511</v>
      </c>
      <c r="B542" s="76"/>
      <c r="C542" s="76"/>
      <c r="D542" s="76"/>
      <c r="E542" s="76"/>
    </row>
    <row r="543" spans="1:5" ht="16.5" thickBot="1">
      <c r="A543" s="2"/>
      <c r="D543"/>
      <c r="E543"/>
    </row>
    <row r="544" spans="1:5" ht="16.5" thickBot="1">
      <c r="A544" s="7" t="s">
        <v>1</v>
      </c>
      <c r="B544" s="8" t="s">
        <v>30</v>
      </c>
      <c r="C544" s="8" t="s">
        <v>68</v>
      </c>
      <c r="D544" s="8" t="s">
        <v>31</v>
      </c>
      <c r="E544" s="8" t="s">
        <v>32</v>
      </c>
    </row>
    <row r="545" spans="1:5" ht="16.5" thickBot="1">
      <c r="A545" s="9" t="s">
        <v>6</v>
      </c>
      <c r="B545" s="10" t="s">
        <v>232</v>
      </c>
      <c r="C545" s="11">
        <v>9</v>
      </c>
      <c r="D545" s="22">
        <v>304.06</v>
      </c>
      <c r="E545" s="22">
        <v>374</v>
      </c>
    </row>
    <row r="546" spans="4:5" ht="12.75">
      <c r="D546"/>
      <c r="E546"/>
    </row>
    <row r="547" spans="1:5" ht="18.75">
      <c r="A547" s="75" t="s">
        <v>512</v>
      </c>
      <c r="B547" s="76"/>
      <c r="C547" s="76"/>
      <c r="D547" s="76"/>
      <c r="E547" s="76"/>
    </row>
    <row r="548" spans="1:5" ht="19.5" thickBot="1">
      <c r="A548" s="1"/>
      <c r="D548"/>
      <c r="E548"/>
    </row>
    <row r="549" spans="1:5" ht="16.5" thickBot="1">
      <c r="A549" s="7" t="s">
        <v>1</v>
      </c>
      <c r="B549" s="8" t="s">
        <v>30</v>
      </c>
      <c r="C549" s="8" t="s">
        <v>68</v>
      </c>
      <c r="D549" s="8" t="s">
        <v>31</v>
      </c>
      <c r="E549" s="8" t="s">
        <v>32</v>
      </c>
    </row>
    <row r="550" spans="1:5" ht="16.5" thickBot="1">
      <c r="A550" s="9" t="s">
        <v>6</v>
      </c>
      <c r="B550" s="10" t="s">
        <v>233</v>
      </c>
      <c r="C550" s="11">
        <v>6</v>
      </c>
      <c r="D550" s="22">
        <v>38.5</v>
      </c>
      <c r="E550" s="22">
        <f>D550*23%+D550</f>
        <v>47.355000000000004</v>
      </c>
    </row>
    <row r="551" spans="1:5" ht="16.5" thickBot="1">
      <c r="A551" s="9" t="s">
        <v>27</v>
      </c>
      <c r="B551" s="10" t="s">
        <v>234</v>
      </c>
      <c r="C551" s="11">
        <v>5</v>
      </c>
      <c r="D551" s="22">
        <v>47.4</v>
      </c>
      <c r="E551" s="22">
        <f>D551*23%+D551</f>
        <v>58.302</v>
      </c>
    </row>
    <row r="552" spans="4:5" ht="12.75">
      <c r="D552"/>
      <c r="E552"/>
    </row>
    <row r="553" spans="1:5" ht="18.75">
      <c r="A553" s="75" t="s">
        <v>513</v>
      </c>
      <c r="B553" s="76"/>
      <c r="C553" s="76"/>
      <c r="D553" s="76"/>
      <c r="E553" s="76"/>
    </row>
    <row r="554" spans="1:5" ht="19.5" thickBot="1">
      <c r="A554" s="1"/>
      <c r="D554"/>
      <c r="E554"/>
    </row>
    <row r="555" spans="1:5" ht="16.5" thickBot="1">
      <c r="A555" s="7" t="s">
        <v>1</v>
      </c>
      <c r="B555" s="8" t="s">
        <v>30</v>
      </c>
      <c r="C555" s="8" t="s">
        <v>68</v>
      </c>
      <c r="D555" s="8" t="s">
        <v>31</v>
      </c>
      <c r="E555" s="8" t="s">
        <v>32</v>
      </c>
    </row>
    <row r="556" spans="1:5" ht="16.5" thickBot="1">
      <c r="A556" s="9" t="s">
        <v>6</v>
      </c>
      <c r="B556" s="10" t="s">
        <v>235</v>
      </c>
      <c r="C556" s="11">
        <v>4</v>
      </c>
      <c r="D556" s="22">
        <v>152.03</v>
      </c>
      <c r="E556" s="22">
        <v>187</v>
      </c>
    </row>
    <row r="557" spans="4:5" ht="12.75">
      <c r="D557"/>
      <c r="E557"/>
    </row>
    <row r="558" spans="1:5" ht="18.75">
      <c r="A558" s="75" t="s">
        <v>514</v>
      </c>
      <c r="B558" s="77"/>
      <c r="C558" s="77"/>
      <c r="D558" s="77"/>
      <c r="E558" s="77"/>
    </row>
    <row r="559" spans="4:5" ht="13.5" thickBot="1">
      <c r="D559"/>
      <c r="E559"/>
    </row>
    <row r="560" spans="1:5" ht="16.5" thickBot="1">
      <c r="A560" s="3" t="s">
        <v>1</v>
      </c>
      <c r="B560" s="3" t="s">
        <v>2</v>
      </c>
      <c r="C560" s="3" t="s">
        <v>68</v>
      </c>
      <c r="D560" s="3" t="s">
        <v>4</v>
      </c>
      <c r="E560" s="30" t="s">
        <v>5</v>
      </c>
    </row>
    <row r="561" spans="1:5" ht="16.5" thickBot="1">
      <c r="A561" s="4" t="s">
        <v>6</v>
      </c>
      <c r="B561" s="4" t="s">
        <v>236</v>
      </c>
      <c r="C561" s="5" t="s">
        <v>237</v>
      </c>
      <c r="D561" s="27">
        <v>259.35</v>
      </c>
      <c r="E561" s="20">
        <v>319</v>
      </c>
    </row>
    <row r="562" spans="4:5" ht="12.75">
      <c r="D562"/>
      <c r="E562"/>
    </row>
    <row r="563" spans="1:5" ht="18.75">
      <c r="A563" s="75" t="s">
        <v>515</v>
      </c>
      <c r="B563" s="76"/>
      <c r="C563" s="76"/>
      <c r="D563" s="76"/>
      <c r="E563" s="76"/>
    </row>
    <row r="564" spans="1:5" ht="16.5" thickBot="1">
      <c r="A564" s="2"/>
      <c r="D564"/>
      <c r="E564"/>
    </row>
    <row r="565" spans="1:5" ht="16.5" thickBot="1">
      <c r="A565" s="3" t="s">
        <v>1</v>
      </c>
      <c r="B565" s="3" t="s">
        <v>2</v>
      </c>
      <c r="C565" s="3" t="s">
        <v>26</v>
      </c>
      <c r="D565" s="3" t="s">
        <v>4</v>
      </c>
      <c r="E565" s="30" t="s">
        <v>5</v>
      </c>
    </row>
    <row r="566" spans="1:5" ht="16.5" thickBot="1">
      <c r="A566" s="4" t="s">
        <v>6</v>
      </c>
      <c r="B566" s="4">
        <v>560425</v>
      </c>
      <c r="C566" s="5" t="s">
        <v>92</v>
      </c>
      <c r="D566" s="27">
        <v>92.84</v>
      </c>
      <c r="E566" s="20">
        <v>114.19</v>
      </c>
    </row>
    <row r="567" spans="4:5" ht="12.75">
      <c r="D567"/>
      <c r="E567"/>
    </row>
    <row r="568" spans="1:5" ht="18.75">
      <c r="A568" s="33" t="s">
        <v>516</v>
      </c>
      <c r="D568"/>
      <c r="E568"/>
    </row>
    <row r="569" spans="1:5" ht="19.5" thickBot="1">
      <c r="A569" s="33"/>
      <c r="D569"/>
      <c r="E569"/>
    </row>
    <row r="570" spans="1:5" ht="15.75">
      <c r="A570" s="56" t="s">
        <v>1</v>
      </c>
      <c r="B570" s="56" t="s">
        <v>2</v>
      </c>
      <c r="C570" s="56" t="s">
        <v>68</v>
      </c>
      <c r="D570" s="56" t="s">
        <v>4</v>
      </c>
      <c r="E570" s="57" t="s">
        <v>5</v>
      </c>
    </row>
    <row r="571" spans="1:5" ht="15.75">
      <c r="A571" s="47" t="s">
        <v>6</v>
      </c>
      <c r="B571" s="47" t="s">
        <v>238</v>
      </c>
      <c r="C571" s="48" t="s">
        <v>237</v>
      </c>
      <c r="D571" s="55">
        <v>259.35</v>
      </c>
      <c r="E571" s="55">
        <f>D571*23%+D571</f>
        <v>319.00050000000005</v>
      </c>
    </row>
    <row r="572" spans="1:5" ht="15.75">
      <c r="A572" s="47" t="s">
        <v>27</v>
      </c>
      <c r="B572" s="47">
        <v>550752</v>
      </c>
      <c r="C572" s="48" t="s">
        <v>239</v>
      </c>
      <c r="D572" s="55">
        <v>66.18</v>
      </c>
      <c r="E572" s="55">
        <f>D572*23%+D572</f>
        <v>81.40140000000001</v>
      </c>
    </row>
    <row r="573" spans="1:5" ht="15.75">
      <c r="A573" s="47" t="s">
        <v>28</v>
      </c>
      <c r="B573" s="47">
        <v>550753</v>
      </c>
      <c r="C573" s="48" t="s">
        <v>240</v>
      </c>
      <c r="D573" s="55">
        <v>60.16</v>
      </c>
      <c r="E573" s="55">
        <f>D573*23%+D573</f>
        <v>73.9968</v>
      </c>
    </row>
    <row r="574" ht="12.75">
      <c r="D574"/>
    </row>
    <row r="575" spans="1:5" ht="18.75">
      <c r="A575" s="75" t="s">
        <v>517</v>
      </c>
      <c r="B575" s="76"/>
      <c r="C575" s="76"/>
      <c r="D575" s="76"/>
      <c r="E575" s="76"/>
    </row>
    <row r="576" spans="1:5" ht="16.5" thickBot="1">
      <c r="A576" s="2"/>
      <c r="D576"/>
      <c r="E576"/>
    </row>
    <row r="577" spans="1:5" ht="16.5" thickBot="1">
      <c r="A577" s="12" t="s">
        <v>1</v>
      </c>
      <c r="B577" s="13" t="s">
        <v>30</v>
      </c>
      <c r="C577" s="13" t="s">
        <v>26</v>
      </c>
      <c r="D577" s="13" t="s">
        <v>31</v>
      </c>
      <c r="E577" s="13" t="s">
        <v>32</v>
      </c>
    </row>
    <row r="578" spans="1:5" ht="16.5" thickBot="1">
      <c r="A578" s="9" t="s">
        <v>6</v>
      </c>
      <c r="B578" s="10" t="s">
        <v>241</v>
      </c>
      <c r="C578" s="11" t="s">
        <v>92</v>
      </c>
      <c r="D578" s="22">
        <v>56.1</v>
      </c>
      <c r="E578" s="22">
        <f>D578*23%+D578</f>
        <v>69.003</v>
      </c>
    </row>
    <row r="579" spans="1:5" ht="16.5" thickBot="1">
      <c r="A579" s="9" t="s">
        <v>27</v>
      </c>
      <c r="B579" s="10" t="s">
        <v>242</v>
      </c>
      <c r="C579" s="11" t="s">
        <v>92</v>
      </c>
      <c r="D579" s="22">
        <v>60.81</v>
      </c>
      <c r="E579" s="22">
        <f>D579*23%+D579</f>
        <v>74.7963</v>
      </c>
    </row>
    <row r="580" spans="1:5" ht="16.5" thickBot="1">
      <c r="A580" s="9" t="s">
        <v>28</v>
      </c>
      <c r="B580" s="10" t="s">
        <v>243</v>
      </c>
      <c r="C580" s="11" t="s">
        <v>244</v>
      </c>
      <c r="D580" s="22">
        <v>62.6</v>
      </c>
      <c r="E580" s="22">
        <f>D580*23%+D580</f>
        <v>76.998</v>
      </c>
    </row>
    <row r="581" ht="12.75">
      <c r="D581"/>
    </row>
    <row r="582" spans="1:5" ht="18.75">
      <c r="A582" s="75" t="s">
        <v>518</v>
      </c>
      <c r="B582" s="77"/>
      <c r="C582" s="77"/>
      <c r="D582" s="77"/>
      <c r="E582" s="77"/>
    </row>
    <row r="583" spans="1:5" ht="19.5" thickBot="1">
      <c r="A583" s="1"/>
      <c r="D583"/>
      <c r="E583"/>
    </row>
    <row r="584" spans="1:5" ht="16.5" thickBot="1">
      <c r="A584" s="12" t="s">
        <v>1</v>
      </c>
      <c r="B584" s="13" t="s">
        <v>30</v>
      </c>
      <c r="C584" s="13" t="s">
        <v>26</v>
      </c>
      <c r="D584" s="13" t="s">
        <v>31</v>
      </c>
      <c r="E584" s="13" t="s">
        <v>32</v>
      </c>
    </row>
    <row r="585" spans="1:5" ht="16.5" thickBot="1">
      <c r="A585" s="9" t="s">
        <v>6</v>
      </c>
      <c r="B585" s="10" t="s">
        <v>245</v>
      </c>
      <c r="C585" s="11" t="s">
        <v>246</v>
      </c>
      <c r="D585" s="22">
        <v>55.45</v>
      </c>
      <c r="E585" s="22">
        <f>D585*23%+D585</f>
        <v>68.2035</v>
      </c>
    </row>
    <row r="586" spans="1:5" ht="16.5" thickBot="1">
      <c r="A586" s="9" t="s">
        <v>27</v>
      </c>
      <c r="B586" s="10" t="s">
        <v>247</v>
      </c>
      <c r="C586" s="11" t="s">
        <v>246</v>
      </c>
      <c r="D586" s="22">
        <v>55.45</v>
      </c>
      <c r="E586" s="22">
        <f>D586*23%+D586</f>
        <v>68.2035</v>
      </c>
    </row>
    <row r="587" spans="1:5" ht="16.5" thickBot="1">
      <c r="A587" s="9" t="s">
        <v>28</v>
      </c>
      <c r="B587" s="10" t="s">
        <v>248</v>
      </c>
      <c r="C587" s="11" t="s">
        <v>249</v>
      </c>
      <c r="D587" s="22">
        <v>55.45</v>
      </c>
      <c r="E587" s="22">
        <f>D587*23%+D587</f>
        <v>68.2035</v>
      </c>
    </row>
    <row r="588" spans="1:5" ht="16.5" thickBot="1">
      <c r="A588" s="9" t="s">
        <v>7</v>
      </c>
      <c r="B588" s="10" t="s">
        <v>250</v>
      </c>
      <c r="C588" s="11" t="s">
        <v>249</v>
      </c>
      <c r="D588" s="22">
        <v>76.91</v>
      </c>
      <c r="E588" s="22">
        <f>D588*23%+D588</f>
        <v>94.5993</v>
      </c>
    </row>
    <row r="589" ht="12.75">
      <c r="D589"/>
    </row>
    <row r="590" spans="1:5" ht="18.75">
      <c r="A590" s="75" t="s">
        <v>519</v>
      </c>
      <c r="B590" s="77"/>
      <c r="C590" s="77"/>
      <c r="D590" s="77"/>
      <c r="E590" s="77"/>
    </row>
    <row r="591" spans="1:5" ht="16.5" thickBot="1">
      <c r="A591" s="2"/>
      <c r="D591"/>
      <c r="E591"/>
    </row>
    <row r="592" spans="1:7" ht="16.5" thickBot="1">
      <c r="A592" s="12" t="s">
        <v>1</v>
      </c>
      <c r="B592" s="13" t="s">
        <v>213</v>
      </c>
      <c r="C592" s="84" t="s">
        <v>30</v>
      </c>
      <c r="D592" s="85"/>
      <c r="E592" s="42" t="s">
        <v>26</v>
      </c>
      <c r="F592" s="40" t="s">
        <v>31</v>
      </c>
      <c r="G592" s="40" t="s">
        <v>32</v>
      </c>
    </row>
    <row r="593" spans="1:7" ht="16.5" thickBot="1">
      <c r="A593" s="9" t="s">
        <v>6</v>
      </c>
      <c r="B593" s="84" t="s">
        <v>251</v>
      </c>
      <c r="C593" s="85"/>
      <c r="D593" s="10" t="s">
        <v>252</v>
      </c>
      <c r="E593" s="49" t="s">
        <v>222</v>
      </c>
      <c r="F593" s="41">
        <v>62.6</v>
      </c>
      <c r="G593" s="41">
        <v>77</v>
      </c>
    </row>
    <row r="594" spans="1:7" ht="16.5" thickBot="1">
      <c r="A594" s="9" t="s">
        <v>27</v>
      </c>
      <c r="B594" s="10" t="s">
        <v>253</v>
      </c>
      <c r="C594" s="84">
        <v>550707</v>
      </c>
      <c r="D594" s="85"/>
      <c r="E594" s="49" t="s">
        <v>254</v>
      </c>
      <c r="F594" s="41">
        <v>65.29</v>
      </c>
      <c r="G594" s="41">
        <v>80.31</v>
      </c>
    </row>
    <row r="595" spans="1:7" ht="16.5" thickBot="1">
      <c r="A595" s="9" t="s">
        <v>28</v>
      </c>
      <c r="B595" s="10" t="s">
        <v>255</v>
      </c>
      <c r="C595" s="84">
        <v>550613</v>
      </c>
      <c r="D595" s="85"/>
      <c r="E595" s="49" t="s">
        <v>96</v>
      </c>
      <c r="F595" s="41">
        <v>64.39</v>
      </c>
      <c r="G595" s="41">
        <v>79.2</v>
      </c>
    </row>
    <row r="596" spans="1:7" ht="16.5" thickBot="1">
      <c r="A596" s="9" t="s">
        <v>7</v>
      </c>
      <c r="B596" s="10" t="s">
        <v>256</v>
      </c>
      <c r="C596" s="84">
        <v>551211</v>
      </c>
      <c r="D596" s="85"/>
      <c r="E596" s="49" t="s">
        <v>257</v>
      </c>
      <c r="F596" s="41">
        <v>122.52</v>
      </c>
      <c r="G596" s="41">
        <v>150.7</v>
      </c>
    </row>
    <row r="597" spans="1:7" ht="16.5" thickBot="1">
      <c r="A597" s="9" t="s">
        <v>8</v>
      </c>
      <c r="B597" s="10" t="s">
        <v>258</v>
      </c>
      <c r="C597" s="84">
        <v>550712</v>
      </c>
      <c r="D597" s="85"/>
      <c r="E597" s="49" t="s">
        <v>254</v>
      </c>
      <c r="F597" s="41">
        <v>55.26</v>
      </c>
      <c r="G597" s="41">
        <v>67.97</v>
      </c>
    </row>
    <row r="598" spans="1:7" ht="16.5" thickBot="1">
      <c r="A598" s="9" t="s">
        <v>9</v>
      </c>
      <c r="B598" s="10" t="s">
        <v>259</v>
      </c>
      <c r="C598" s="84">
        <v>550804</v>
      </c>
      <c r="D598" s="85"/>
      <c r="E598" s="49" t="s">
        <v>92</v>
      </c>
      <c r="F598" s="41">
        <v>74.23</v>
      </c>
      <c r="G598" s="41">
        <v>91.3</v>
      </c>
    </row>
    <row r="599" spans="1:7" ht="16.5" thickBot="1">
      <c r="A599" s="9" t="s">
        <v>10</v>
      </c>
      <c r="B599" s="10" t="s">
        <v>256</v>
      </c>
      <c r="C599" s="84">
        <v>551011</v>
      </c>
      <c r="D599" s="85"/>
      <c r="E599" s="49" t="s">
        <v>92</v>
      </c>
      <c r="F599" s="41">
        <v>84.96</v>
      </c>
      <c r="G599" s="41">
        <v>104.5</v>
      </c>
    </row>
    <row r="600" spans="2:4" ht="12.75">
      <c r="B600" s="34"/>
      <c r="C600" s="34"/>
      <c r="D600" s="34"/>
    </row>
    <row r="601" spans="1:5" ht="18.75">
      <c r="A601" s="75" t="s">
        <v>520</v>
      </c>
      <c r="B601" s="77"/>
      <c r="C601" s="77"/>
      <c r="D601" s="77"/>
      <c r="E601" s="77"/>
    </row>
    <row r="602" spans="1:5" ht="19.5" thickBot="1">
      <c r="A602" s="1"/>
      <c r="D602"/>
      <c r="E602"/>
    </row>
    <row r="603" spans="1:5" ht="16.5" thickBot="1">
      <c r="A603" s="3" t="s">
        <v>1</v>
      </c>
      <c r="B603" s="3" t="s">
        <v>2</v>
      </c>
      <c r="C603" s="3" t="s">
        <v>26</v>
      </c>
      <c r="D603" s="3" t="s">
        <v>4</v>
      </c>
      <c r="E603" s="30" t="s">
        <v>5</v>
      </c>
    </row>
    <row r="604" spans="1:5" ht="15.75">
      <c r="A604" s="14" t="s">
        <v>6</v>
      </c>
      <c r="B604" s="14" t="s">
        <v>260</v>
      </c>
      <c r="C604" s="15" t="s">
        <v>261</v>
      </c>
      <c r="D604" s="28">
        <v>73.34</v>
      </c>
      <c r="E604" s="25">
        <f>D604*23%+D604</f>
        <v>90.2082</v>
      </c>
    </row>
    <row r="605" spans="1:5" ht="16.5" thickBot="1">
      <c r="A605" s="4" t="s">
        <v>27</v>
      </c>
      <c r="B605" s="4" t="s">
        <v>262</v>
      </c>
      <c r="C605" s="5" t="s">
        <v>263</v>
      </c>
      <c r="D605" s="27">
        <v>63.49</v>
      </c>
      <c r="E605" s="55">
        <f>D605*23%+D605</f>
        <v>78.09270000000001</v>
      </c>
    </row>
    <row r="606" ht="12.75">
      <c r="D606"/>
    </row>
    <row r="607" spans="1:5" ht="18.75">
      <c r="A607" s="75" t="s">
        <v>521</v>
      </c>
      <c r="B607" s="76"/>
      <c r="C607" s="76"/>
      <c r="D607" s="76"/>
      <c r="E607" s="76"/>
    </row>
    <row r="608" spans="1:5" ht="16.5" thickBot="1">
      <c r="A608" s="29"/>
      <c r="D608"/>
      <c r="E608"/>
    </row>
    <row r="609" spans="1:5" ht="16.5" thickBot="1">
      <c r="A609" s="3" t="s">
        <v>1</v>
      </c>
      <c r="B609" s="3" t="s">
        <v>2</v>
      </c>
      <c r="C609" s="3" t="s">
        <v>26</v>
      </c>
      <c r="D609" s="3" t="s">
        <v>4</v>
      </c>
      <c r="E609" s="30" t="s">
        <v>5</v>
      </c>
    </row>
    <row r="610" spans="1:5" ht="15.75">
      <c r="A610" s="14" t="s">
        <v>6</v>
      </c>
      <c r="B610" s="14" t="s">
        <v>264</v>
      </c>
      <c r="C610" s="15" t="s">
        <v>265</v>
      </c>
      <c r="D610" s="28">
        <v>124.31</v>
      </c>
      <c r="E610" s="25">
        <f>D610*23%+D610</f>
        <v>152.9013</v>
      </c>
    </row>
    <row r="611" spans="1:5" ht="15.75">
      <c r="A611" s="14" t="s">
        <v>27</v>
      </c>
      <c r="B611" s="14" t="s">
        <v>266</v>
      </c>
      <c r="C611" s="15" t="s">
        <v>267</v>
      </c>
      <c r="D611" s="28">
        <v>167.75</v>
      </c>
      <c r="E611" s="25">
        <f>D611*23%+D611</f>
        <v>206.3325</v>
      </c>
    </row>
    <row r="612" spans="1:5" ht="15.75">
      <c r="A612" s="47" t="s">
        <v>28</v>
      </c>
      <c r="B612" s="47" t="s">
        <v>567</v>
      </c>
      <c r="C612" s="48" t="s">
        <v>568</v>
      </c>
      <c r="D612" s="55">
        <v>51.87</v>
      </c>
      <c r="E612" s="25">
        <f>D612*23%+D612</f>
        <v>63.8001</v>
      </c>
    </row>
    <row r="613" ht="12.75">
      <c r="D613"/>
    </row>
    <row r="614" spans="1:5" ht="18.75">
      <c r="A614" s="33" t="s">
        <v>522</v>
      </c>
      <c r="D614"/>
      <c r="E614"/>
    </row>
    <row r="615" spans="1:5" ht="19.5" thickBot="1">
      <c r="A615" s="1" t="s">
        <v>268</v>
      </c>
      <c r="D615"/>
      <c r="E615"/>
    </row>
    <row r="616" spans="1:5" ht="16.5" thickBot="1">
      <c r="A616" s="7" t="s">
        <v>1</v>
      </c>
      <c r="B616" s="8" t="s">
        <v>30</v>
      </c>
      <c r="C616" s="8" t="s">
        <v>68</v>
      </c>
      <c r="D616" s="8" t="s">
        <v>31</v>
      </c>
      <c r="E616" s="8" t="s">
        <v>32</v>
      </c>
    </row>
    <row r="617" spans="1:5" ht="16.5" thickBot="1">
      <c r="A617" s="9" t="s">
        <v>6</v>
      </c>
      <c r="B617" s="10" t="s">
        <v>269</v>
      </c>
      <c r="C617" s="11" t="s">
        <v>270</v>
      </c>
      <c r="D617" s="22">
        <v>132.36</v>
      </c>
      <c r="E617" s="22">
        <v>162.8</v>
      </c>
    </row>
    <row r="618" ht="12.75">
      <c r="D618"/>
    </row>
    <row r="619" spans="1:6" ht="18.75">
      <c r="A619" s="75" t="s">
        <v>523</v>
      </c>
      <c r="B619" s="76"/>
      <c r="C619" s="76"/>
      <c r="D619" s="76"/>
      <c r="E619" s="76"/>
      <c r="F619" s="34"/>
    </row>
    <row r="620" spans="1:5" ht="19.5" thickBot="1">
      <c r="A620" s="1"/>
      <c r="D620"/>
      <c r="E620"/>
    </row>
    <row r="621" spans="1:5" ht="16.5" thickBot="1">
      <c r="A621" s="7" t="s">
        <v>1</v>
      </c>
      <c r="B621" s="8" t="s">
        <v>30</v>
      </c>
      <c r="C621" s="8" t="s">
        <v>68</v>
      </c>
      <c r="D621" s="8" t="s">
        <v>31</v>
      </c>
      <c r="E621" s="8" t="s">
        <v>32</v>
      </c>
    </row>
    <row r="622" spans="1:5" ht="16.5" thickBot="1">
      <c r="A622" s="9" t="s">
        <v>6</v>
      </c>
      <c r="B622" s="10" t="s">
        <v>271</v>
      </c>
      <c r="C622" s="11" t="s">
        <v>272</v>
      </c>
      <c r="D622" s="22">
        <v>98.37</v>
      </c>
      <c r="E622" s="22">
        <f>D622*23%+D622</f>
        <v>120.99510000000001</v>
      </c>
    </row>
    <row r="623" spans="1:5" ht="16.5" thickBot="1">
      <c r="A623" s="9" t="s">
        <v>27</v>
      </c>
      <c r="B623" s="10" t="s">
        <v>273</v>
      </c>
      <c r="C623" s="11" t="s">
        <v>274</v>
      </c>
      <c r="D623" s="22">
        <v>134.15</v>
      </c>
      <c r="E623" s="22">
        <f>D623*23%+D623</f>
        <v>165.0045</v>
      </c>
    </row>
    <row r="624" spans="1:5" ht="16.5" thickBot="1">
      <c r="A624" s="9">
        <v>3</v>
      </c>
      <c r="B624" s="10" t="s">
        <v>275</v>
      </c>
      <c r="C624" s="11" t="s">
        <v>274</v>
      </c>
      <c r="D624" s="22">
        <v>82.28</v>
      </c>
      <c r="E624" s="22">
        <f>D624*23%+D624</f>
        <v>101.2044</v>
      </c>
    </row>
    <row r="625" ht="12.75">
      <c r="D625"/>
    </row>
    <row r="626" spans="1:5" ht="18.75">
      <c r="A626" s="75" t="s">
        <v>524</v>
      </c>
      <c r="B626" s="76"/>
      <c r="C626" s="76"/>
      <c r="D626" s="76"/>
      <c r="E626" s="76"/>
    </row>
    <row r="627" spans="1:5" ht="19.5" thickBot="1">
      <c r="A627" s="1"/>
      <c r="D627"/>
      <c r="E627"/>
    </row>
    <row r="628" spans="1:5" ht="16.5" thickBot="1">
      <c r="A628" s="7" t="s">
        <v>1</v>
      </c>
      <c r="B628" s="8" t="s">
        <v>30</v>
      </c>
      <c r="C628" s="8" t="s">
        <v>68</v>
      </c>
      <c r="D628" s="8" t="s">
        <v>31</v>
      </c>
      <c r="E628" s="8" t="s">
        <v>32</v>
      </c>
    </row>
    <row r="629" spans="1:5" ht="16.5" thickBot="1">
      <c r="A629" s="9" t="s">
        <v>6</v>
      </c>
      <c r="B629" s="10" t="s">
        <v>276</v>
      </c>
      <c r="C629" s="11" t="s">
        <v>277</v>
      </c>
      <c r="D629" s="22">
        <v>212.29</v>
      </c>
      <c r="E629" s="22">
        <v>261.12</v>
      </c>
    </row>
    <row r="630" ht="12.75">
      <c r="D630"/>
    </row>
    <row r="631" spans="1:5" ht="18.75">
      <c r="A631" s="75" t="s">
        <v>525</v>
      </c>
      <c r="B631" s="76"/>
      <c r="C631" s="76"/>
      <c r="D631" s="76"/>
      <c r="E631" s="76"/>
    </row>
    <row r="632" spans="1:5" ht="19.5" thickBot="1">
      <c r="A632" s="1"/>
      <c r="D632"/>
      <c r="E632"/>
    </row>
    <row r="633" spans="1:5" ht="16.5" thickBot="1">
      <c r="A633" s="7" t="s">
        <v>1</v>
      </c>
      <c r="B633" s="8" t="s">
        <v>30</v>
      </c>
      <c r="C633" s="8" t="s">
        <v>26</v>
      </c>
      <c r="D633" s="8" t="s">
        <v>31</v>
      </c>
      <c r="E633" s="8" t="s">
        <v>32</v>
      </c>
    </row>
    <row r="634" spans="1:5" ht="16.5" thickBot="1">
      <c r="A634" s="9" t="s">
        <v>6</v>
      </c>
      <c r="B634" s="10">
        <v>1036</v>
      </c>
      <c r="C634" s="11" t="s">
        <v>96</v>
      </c>
      <c r="D634" s="22">
        <v>36.66</v>
      </c>
      <c r="E634" s="22">
        <f>D634*23%+D634</f>
        <v>45.09179999999999</v>
      </c>
    </row>
    <row r="635" spans="1:5" ht="16.5" thickBot="1">
      <c r="A635" s="9" t="s">
        <v>27</v>
      </c>
      <c r="B635" s="10">
        <v>34</v>
      </c>
      <c r="C635" s="11" t="s">
        <v>278</v>
      </c>
      <c r="D635" s="22">
        <v>76.02</v>
      </c>
      <c r="E635" s="22">
        <f>D635*23%+D635</f>
        <v>93.5046</v>
      </c>
    </row>
    <row r="636" ht="12.75">
      <c r="D636"/>
    </row>
    <row r="637" spans="1:5" ht="18.75">
      <c r="A637" s="75" t="s">
        <v>526</v>
      </c>
      <c r="B637" s="76"/>
      <c r="C637" s="76"/>
      <c r="D637" s="76"/>
      <c r="E637" s="76"/>
    </row>
    <row r="638" spans="1:5" ht="19.5" thickBot="1">
      <c r="A638" s="1"/>
      <c r="D638"/>
      <c r="E638"/>
    </row>
    <row r="639" spans="1:5" ht="16.5" thickBot="1">
      <c r="A639" s="7" t="s">
        <v>1</v>
      </c>
      <c r="B639" s="8" t="s">
        <v>30</v>
      </c>
      <c r="C639" s="8" t="s">
        <v>26</v>
      </c>
      <c r="D639" s="8" t="s">
        <v>31</v>
      </c>
      <c r="E639" s="8" t="s">
        <v>32</v>
      </c>
    </row>
    <row r="640" spans="1:5" ht="16.5" thickBot="1">
      <c r="A640" s="9" t="s">
        <v>6</v>
      </c>
      <c r="B640" s="10" t="s">
        <v>279</v>
      </c>
      <c r="C640" s="11" t="s">
        <v>280</v>
      </c>
      <c r="D640" s="22">
        <v>33.09</v>
      </c>
      <c r="E640" s="22">
        <f>D640*23%+D640</f>
        <v>40.700700000000005</v>
      </c>
    </row>
    <row r="641" spans="1:5" ht="16.5" thickBot="1">
      <c r="A641" s="9" t="s">
        <v>27</v>
      </c>
      <c r="B641" s="10" t="s">
        <v>281</v>
      </c>
      <c r="C641" s="11" t="s">
        <v>166</v>
      </c>
      <c r="D641" s="22">
        <v>51.78</v>
      </c>
      <c r="E641" s="22">
        <f>D641*23%+D641</f>
        <v>63.689400000000006</v>
      </c>
    </row>
    <row r="642" ht="12.75">
      <c r="D642"/>
    </row>
    <row r="643" spans="1:5" ht="18.75">
      <c r="A643" s="75" t="s">
        <v>527</v>
      </c>
      <c r="B643" s="76"/>
      <c r="C643" s="76"/>
      <c r="D643" s="76"/>
      <c r="E643" s="76"/>
    </row>
    <row r="644" spans="1:5" ht="19.5" thickBot="1">
      <c r="A644" s="1"/>
      <c r="D644"/>
      <c r="E644"/>
    </row>
    <row r="645" spans="1:5" ht="16.5" thickBot="1">
      <c r="A645" s="12" t="s">
        <v>1</v>
      </c>
      <c r="B645" s="13" t="s">
        <v>30</v>
      </c>
      <c r="C645" s="13" t="s">
        <v>68</v>
      </c>
      <c r="D645" s="13" t="s">
        <v>31</v>
      </c>
      <c r="E645" s="13" t="s">
        <v>32</v>
      </c>
    </row>
    <row r="646" spans="1:7" ht="16.5" thickBot="1">
      <c r="A646" s="9" t="s">
        <v>6</v>
      </c>
      <c r="B646" s="10" t="s">
        <v>282</v>
      </c>
      <c r="C646" s="11" t="s">
        <v>283</v>
      </c>
      <c r="D646" s="22">
        <v>138.62</v>
      </c>
      <c r="E646" s="22">
        <f>D646*23%+D646</f>
        <v>170.5026</v>
      </c>
      <c r="G646" s="34"/>
    </row>
    <row r="647" spans="1:5" ht="16.5" thickBot="1">
      <c r="A647" s="44" t="s">
        <v>27</v>
      </c>
      <c r="B647" s="45" t="s">
        <v>284</v>
      </c>
      <c r="C647" s="46" t="s">
        <v>285</v>
      </c>
      <c r="D647" s="54">
        <v>304.06</v>
      </c>
      <c r="E647" s="22">
        <f>D647*23%+D647</f>
        <v>373.9938</v>
      </c>
    </row>
    <row r="648" spans="1:5" ht="16.5" thickBot="1">
      <c r="A648" s="47" t="s">
        <v>407</v>
      </c>
      <c r="B648" s="47" t="s">
        <v>472</v>
      </c>
      <c r="C648" s="48" t="s">
        <v>283</v>
      </c>
      <c r="D648" s="55">
        <v>101.95</v>
      </c>
      <c r="E648" s="22">
        <f>D648*23%+D648</f>
        <v>125.39850000000001</v>
      </c>
    </row>
    <row r="649" ht="12.75">
      <c r="D649"/>
    </row>
    <row r="650" spans="1:5" ht="18.75">
      <c r="A650" s="75" t="s">
        <v>528</v>
      </c>
      <c r="B650" s="76"/>
      <c r="C650" s="76"/>
      <c r="D650" s="76"/>
      <c r="E650" s="76"/>
    </row>
    <row r="651" spans="1:5" ht="19.5" thickBot="1">
      <c r="A651" s="1"/>
      <c r="D651"/>
      <c r="E651"/>
    </row>
    <row r="652" spans="1:5" ht="16.5" thickBot="1">
      <c r="A652" s="12" t="s">
        <v>1</v>
      </c>
      <c r="B652" s="13" t="s">
        <v>30</v>
      </c>
      <c r="C652" s="13" t="s">
        <v>68</v>
      </c>
      <c r="D652" s="13" t="s">
        <v>31</v>
      </c>
      <c r="E652" s="13" t="s">
        <v>32</v>
      </c>
    </row>
    <row r="653" spans="1:5" ht="16.5" thickBot="1">
      <c r="A653" s="9" t="s">
        <v>6</v>
      </c>
      <c r="B653" s="10" t="s">
        <v>286</v>
      </c>
      <c r="C653" s="10" t="s">
        <v>287</v>
      </c>
      <c r="D653" s="24">
        <v>127</v>
      </c>
      <c r="E653" s="24">
        <f aca="true" t="shared" si="14" ref="E653:E658">D653*23%+D653</f>
        <v>156.21</v>
      </c>
    </row>
    <row r="654" spans="1:5" ht="16.5" thickBot="1">
      <c r="A654" s="44" t="s">
        <v>127</v>
      </c>
      <c r="B654" s="45" t="s">
        <v>288</v>
      </c>
      <c r="C654" s="45" t="s">
        <v>289</v>
      </c>
      <c r="D654" s="64">
        <v>304.06</v>
      </c>
      <c r="E654" s="24">
        <f t="shared" si="14"/>
        <v>373.9938</v>
      </c>
    </row>
    <row r="655" spans="1:5" ht="16.5" thickBot="1">
      <c r="A655" s="47" t="s">
        <v>28</v>
      </c>
      <c r="B655" s="47" t="s">
        <v>473</v>
      </c>
      <c r="C655" s="47" t="s">
        <v>474</v>
      </c>
      <c r="D655" s="63">
        <v>134.15</v>
      </c>
      <c r="E655" s="24">
        <f t="shared" si="14"/>
        <v>165.0045</v>
      </c>
    </row>
    <row r="656" spans="1:5" ht="16.5" thickBot="1">
      <c r="A656" s="47" t="s">
        <v>7</v>
      </c>
      <c r="B656" s="47" t="s">
        <v>480</v>
      </c>
      <c r="C656" s="47" t="s">
        <v>475</v>
      </c>
      <c r="D656" s="63">
        <v>321.95</v>
      </c>
      <c r="E656" s="24">
        <f t="shared" si="14"/>
        <v>395.9985</v>
      </c>
    </row>
    <row r="657" spans="1:5" ht="16.5" thickBot="1">
      <c r="A657" s="47" t="s">
        <v>8</v>
      </c>
      <c r="B657" s="47" t="s">
        <v>478</v>
      </c>
      <c r="C657" s="47" t="s">
        <v>476</v>
      </c>
      <c r="D657" s="63">
        <v>189.2</v>
      </c>
      <c r="E657" s="24">
        <f t="shared" si="14"/>
        <v>232.71599999999998</v>
      </c>
    </row>
    <row r="658" spans="1:5" ht="16.5" thickBot="1">
      <c r="A658" s="47" t="s">
        <v>9</v>
      </c>
      <c r="B658" s="47" t="s">
        <v>479</v>
      </c>
      <c r="C658" s="47" t="s">
        <v>477</v>
      </c>
      <c r="D658" s="63">
        <v>80.49</v>
      </c>
      <c r="E658" s="24">
        <f t="shared" si="14"/>
        <v>99.00269999999999</v>
      </c>
    </row>
    <row r="659" ht="12.75">
      <c r="D659"/>
    </row>
    <row r="660" spans="1:5" ht="18.75">
      <c r="A660" s="75" t="s">
        <v>529</v>
      </c>
      <c r="B660" s="76"/>
      <c r="C660" s="76"/>
      <c r="D660" s="76"/>
      <c r="E660" s="76"/>
    </row>
    <row r="661" spans="1:5" ht="19.5" thickBot="1">
      <c r="A661" s="1"/>
      <c r="D661"/>
      <c r="E661"/>
    </row>
    <row r="662" spans="1:5" ht="16.5" thickBot="1">
      <c r="A662" s="12" t="s">
        <v>1</v>
      </c>
      <c r="B662" s="13" t="s">
        <v>30</v>
      </c>
      <c r="C662" s="13" t="s">
        <v>31</v>
      </c>
      <c r="D662" s="13" t="s">
        <v>32</v>
      </c>
      <c r="E662"/>
    </row>
    <row r="663" spans="1:5" ht="16.5" thickBot="1">
      <c r="A663" s="9" t="s">
        <v>44</v>
      </c>
      <c r="B663" s="10" t="s">
        <v>290</v>
      </c>
      <c r="C663" s="24">
        <v>145.77</v>
      </c>
      <c r="D663" s="24">
        <v>179.3</v>
      </c>
      <c r="E663"/>
    </row>
    <row r="664" spans="4:5" ht="12.75">
      <c r="D664"/>
      <c r="E664"/>
    </row>
    <row r="665" spans="1:5" ht="18.75">
      <c r="A665" s="75" t="s">
        <v>530</v>
      </c>
      <c r="B665" s="76"/>
      <c r="C665" s="76"/>
      <c r="D665" s="76"/>
      <c r="E665" s="76"/>
    </row>
    <row r="666" spans="1:5" ht="19.5" thickBot="1">
      <c r="A666" s="1"/>
      <c r="D666"/>
      <c r="E666"/>
    </row>
    <row r="667" spans="1:5" ht="16.5" thickBot="1">
      <c r="A667" s="12" t="s">
        <v>1</v>
      </c>
      <c r="B667" s="13" t="s">
        <v>291</v>
      </c>
      <c r="C667" s="13" t="s">
        <v>31</v>
      </c>
      <c r="D667" s="13" t="s">
        <v>32</v>
      </c>
      <c r="E667"/>
    </row>
    <row r="668" spans="1:5" ht="16.5" thickBot="1">
      <c r="A668" s="9" t="s">
        <v>44</v>
      </c>
      <c r="B668" s="10" t="s">
        <v>292</v>
      </c>
      <c r="C668" s="24">
        <v>214.63</v>
      </c>
      <c r="D668" s="24">
        <v>264</v>
      </c>
      <c r="E668"/>
    </row>
    <row r="669" spans="4:5" ht="12.75">
      <c r="D669"/>
      <c r="E669"/>
    </row>
    <row r="670" spans="1:5" ht="18.75">
      <c r="A670" s="75" t="s">
        <v>531</v>
      </c>
      <c r="B670" s="76"/>
      <c r="C670" s="76"/>
      <c r="D670" s="76"/>
      <c r="E670" s="76"/>
    </row>
    <row r="671" spans="1:5" ht="19.5" thickBot="1">
      <c r="A671" s="1"/>
      <c r="D671"/>
      <c r="E671"/>
    </row>
    <row r="672" spans="1:5" ht="16.5" thickBot="1">
      <c r="A672" s="12" t="s">
        <v>1</v>
      </c>
      <c r="B672" s="13" t="s">
        <v>30</v>
      </c>
      <c r="C672" s="13" t="s">
        <v>26</v>
      </c>
      <c r="D672" s="13" t="s">
        <v>31</v>
      </c>
      <c r="E672" s="13" t="s">
        <v>32</v>
      </c>
    </row>
    <row r="673" spans="1:5" ht="16.5" thickBot="1">
      <c r="A673" s="9" t="s">
        <v>6</v>
      </c>
      <c r="B673" s="10" t="s">
        <v>293</v>
      </c>
      <c r="C673" s="11" t="s">
        <v>249</v>
      </c>
      <c r="D673" s="22">
        <v>37.57</v>
      </c>
      <c r="E673" s="22">
        <v>46.21</v>
      </c>
    </row>
    <row r="674" ht="12.75">
      <c r="D674"/>
    </row>
    <row r="675" ht="12.75">
      <c r="D675"/>
    </row>
    <row r="676" spans="1:5" ht="18.75">
      <c r="A676" s="75" t="s">
        <v>532</v>
      </c>
      <c r="B676" s="76"/>
      <c r="C676" s="76"/>
      <c r="D676" s="76"/>
      <c r="E676" s="76"/>
    </row>
    <row r="677" spans="1:5" ht="19.5" thickBot="1">
      <c r="A677" s="1"/>
      <c r="D677"/>
      <c r="E677"/>
    </row>
    <row r="678" spans="1:5" ht="16.5" thickBot="1">
      <c r="A678" s="3" t="s">
        <v>1</v>
      </c>
      <c r="B678" s="3" t="s">
        <v>2</v>
      </c>
      <c r="C678" s="3" t="s">
        <v>68</v>
      </c>
      <c r="D678" s="3" t="s">
        <v>4</v>
      </c>
      <c r="E678" s="30" t="s">
        <v>5</v>
      </c>
    </row>
    <row r="679" spans="1:5" ht="15.75">
      <c r="A679" s="14" t="s">
        <v>6</v>
      </c>
      <c r="B679" s="14" t="s">
        <v>294</v>
      </c>
      <c r="C679" s="15" t="s">
        <v>75</v>
      </c>
      <c r="D679" s="28">
        <v>400.65</v>
      </c>
      <c r="E679" s="25">
        <f>D679*23%+D679</f>
        <v>492.79949999999997</v>
      </c>
    </row>
    <row r="680" spans="1:5" ht="15.75">
      <c r="A680" s="14" t="s">
        <v>27</v>
      </c>
      <c r="B680" s="14" t="s">
        <v>295</v>
      </c>
      <c r="C680" s="15" t="s">
        <v>72</v>
      </c>
      <c r="D680" s="28">
        <v>424.8</v>
      </c>
      <c r="E680" s="25">
        <f>D680*23%+D680</f>
        <v>522.504</v>
      </c>
    </row>
    <row r="681" spans="1:5" ht="16.5" thickBot="1">
      <c r="A681" s="4" t="s">
        <v>28</v>
      </c>
      <c r="B681" s="4" t="s">
        <v>296</v>
      </c>
      <c r="C681" s="5" t="s">
        <v>297</v>
      </c>
      <c r="D681" s="27">
        <v>514.23</v>
      </c>
      <c r="E681" s="25">
        <f>D681*23%+D681</f>
        <v>632.5029000000001</v>
      </c>
    </row>
    <row r="682" ht="12.75">
      <c r="D682"/>
    </row>
    <row r="683" spans="1:5" ht="18.75">
      <c r="A683" s="75" t="s">
        <v>533</v>
      </c>
      <c r="B683" s="76"/>
      <c r="C683" s="76"/>
      <c r="D683" s="76"/>
      <c r="E683" s="76"/>
    </row>
    <row r="684" spans="1:5" ht="19.5" thickBot="1">
      <c r="A684" s="1"/>
      <c r="D684"/>
      <c r="E684"/>
    </row>
    <row r="685" spans="1:5" ht="16.5" thickBot="1">
      <c r="A685" s="7" t="s">
        <v>1</v>
      </c>
      <c r="B685" s="8" t="s">
        <v>30</v>
      </c>
      <c r="C685" s="8" t="s">
        <v>68</v>
      </c>
      <c r="D685" s="8" t="s">
        <v>31</v>
      </c>
      <c r="E685" s="8" t="s">
        <v>32</v>
      </c>
    </row>
    <row r="686" spans="1:5" ht="16.5" thickBot="1">
      <c r="A686" s="9" t="s">
        <v>6</v>
      </c>
      <c r="B686" s="10" t="s">
        <v>298</v>
      </c>
      <c r="C686" s="11" t="s">
        <v>299</v>
      </c>
      <c r="D686" s="22">
        <v>210.17</v>
      </c>
      <c r="E686" s="22">
        <v>258.51</v>
      </c>
    </row>
    <row r="687" ht="12.75">
      <c r="D687"/>
    </row>
    <row r="688" spans="1:5" ht="18.75">
      <c r="A688" s="75" t="s">
        <v>534</v>
      </c>
      <c r="B688" s="76"/>
      <c r="C688" s="76"/>
      <c r="D688" s="76"/>
      <c r="E688" s="76"/>
    </row>
    <row r="689" spans="1:5" ht="18.75">
      <c r="A689" s="75" t="s">
        <v>481</v>
      </c>
      <c r="B689" s="76"/>
      <c r="C689" s="76"/>
      <c r="D689" s="76"/>
      <c r="E689" s="76"/>
    </row>
    <row r="690" spans="1:5" ht="18.75">
      <c r="A690" s="1"/>
      <c r="D690"/>
      <c r="E690"/>
    </row>
    <row r="691" spans="1:5" ht="18.75">
      <c r="A691" s="75" t="s">
        <v>535</v>
      </c>
      <c r="B691" s="77"/>
      <c r="C691" s="77"/>
      <c r="D691" s="77"/>
      <c r="E691" s="77"/>
    </row>
    <row r="692" spans="1:5" ht="19.5" thickBot="1">
      <c r="A692" s="1"/>
      <c r="D692"/>
      <c r="E692"/>
    </row>
    <row r="693" spans="1:6" ht="16.5" thickBot="1">
      <c r="A693" s="7" t="s">
        <v>1</v>
      </c>
      <c r="B693" s="8"/>
      <c r="C693" s="8" t="s">
        <v>30</v>
      </c>
      <c r="D693" s="8" t="s">
        <v>300</v>
      </c>
      <c r="E693" s="50" t="s">
        <v>31</v>
      </c>
      <c r="F693" s="43" t="s">
        <v>32</v>
      </c>
    </row>
    <row r="694" spans="1:6" ht="16.5" thickBot="1">
      <c r="A694" s="9" t="s">
        <v>6</v>
      </c>
      <c r="B694" s="10" t="s">
        <v>301</v>
      </c>
      <c r="C694" s="10" t="s">
        <v>302</v>
      </c>
      <c r="D694" s="10" t="s">
        <v>303</v>
      </c>
      <c r="E694" s="39">
        <v>88.54</v>
      </c>
      <c r="F694" s="41">
        <v>108.9</v>
      </c>
    </row>
    <row r="695" spans="1:6" ht="16.5" thickBot="1">
      <c r="A695" s="9" t="s">
        <v>27</v>
      </c>
      <c r="B695" s="10" t="s">
        <v>301</v>
      </c>
      <c r="C695" s="10" t="s">
        <v>304</v>
      </c>
      <c r="D695" s="10" t="s">
        <v>303</v>
      </c>
      <c r="E695" s="39">
        <v>60.81</v>
      </c>
      <c r="F695" s="41">
        <v>74.8</v>
      </c>
    </row>
    <row r="696" spans="1:6" ht="32.25" thickBot="1">
      <c r="A696" s="9" t="s">
        <v>28</v>
      </c>
      <c r="B696" s="10" t="s">
        <v>305</v>
      </c>
      <c r="C696" s="10" t="s">
        <v>306</v>
      </c>
      <c r="D696" s="10" t="s">
        <v>307</v>
      </c>
      <c r="E696" s="39">
        <v>104.63</v>
      </c>
      <c r="F696" s="41">
        <v>128.69</v>
      </c>
    </row>
    <row r="697" spans="1:6" ht="32.25" thickBot="1">
      <c r="A697" s="9" t="s">
        <v>7</v>
      </c>
      <c r="B697" s="10" t="s">
        <v>308</v>
      </c>
      <c r="C697" s="10" t="s">
        <v>309</v>
      </c>
      <c r="D697" s="10" t="s">
        <v>310</v>
      </c>
      <c r="E697" s="39">
        <v>64.39</v>
      </c>
      <c r="F697" s="41">
        <v>79.2</v>
      </c>
    </row>
    <row r="698" spans="1:6" ht="16.5" thickBot="1">
      <c r="A698" s="9" t="s">
        <v>8</v>
      </c>
      <c r="B698" s="10" t="s">
        <v>311</v>
      </c>
      <c r="C698" s="10" t="s">
        <v>312</v>
      </c>
      <c r="D698" s="10" t="s">
        <v>303</v>
      </c>
      <c r="E698" s="39">
        <v>83.26</v>
      </c>
      <c r="F698" s="41">
        <v>102.41</v>
      </c>
    </row>
    <row r="699" spans="1:6" ht="32.25" thickBot="1">
      <c r="A699" s="9" t="s">
        <v>9</v>
      </c>
      <c r="B699" s="10" t="s">
        <v>311</v>
      </c>
      <c r="C699" s="10" t="s">
        <v>313</v>
      </c>
      <c r="D699" s="10" t="s">
        <v>307</v>
      </c>
      <c r="E699" s="39">
        <v>135.94</v>
      </c>
      <c r="F699" s="41">
        <v>167.21</v>
      </c>
    </row>
    <row r="700" spans="1:6" ht="32.25" thickBot="1">
      <c r="A700" s="9" t="s">
        <v>10</v>
      </c>
      <c r="B700" s="10" t="s">
        <v>311</v>
      </c>
      <c r="C700" s="10" t="s">
        <v>314</v>
      </c>
      <c r="D700" s="10" t="s">
        <v>310</v>
      </c>
      <c r="E700" s="39">
        <v>97.48</v>
      </c>
      <c r="F700" s="41">
        <v>119.9</v>
      </c>
    </row>
    <row r="701" spans="1:6" ht="32.25" thickBot="1">
      <c r="A701" s="9" t="s">
        <v>11</v>
      </c>
      <c r="B701" s="10" t="s">
        <v>315</v>
      </c>
      <c r="C701" s="10" t="s">
        <v>316</v>
      </c>
      <c r="D701" s="10" t="s">
        <v>307</v>
      </c>
      <c r="E701" s="39">
        <v>159.19</v>
      </c>
      <c r="F701" s="41">
        <v>195.8</v>
      </c>
    </row>
    <row r="702" spans="1:6" ht="32.25" thickBot="1">
      <c r="A702" s="9" t="s">
        <v>12</v>
      </c>
      <c r="B702" s="10" t="s">
        <v>315</v>
      </c>
      <c r="C702" s="10" t="s">
        <v>317</v>
      </c>
      <c r="D702" s="10" t="s">
        <v>310</v>
      </c>
      <c r="E702" s="39">
        <v>115.37</v>
      </c>
      <c r="F702" s="41">
        <v>141.91</v>
      </c>
    </row>
    <row r="703" spans="1:6" ht="16.5" thickBot="1">
      <c r="A703" s="9" t="s">
        <v>13</v>
      </c>
      <c r="B703" s="10" t="s">
        <v>318</v>
      </c>
      <c r="C703" s="10">
        <v>680672</v>
      </c>
      <c r="D703" s="10" t="s">
        <v>303</v>
      </c>
      <c r="E703" s="39">
        <v>241.46</v>
      </c>
      <c r="F703" s="41">
        <v>297</v>
      </c>
    </row>
    <row r="704" spans="1:6" ht="16.5" thickBot="1">
      <c r="A704" s="9" t="s">
        <v>14</v>
      </c>
      <c r="B704" s="10" t="s">
        <v>319</v>
      </c>
      <c r="C704" s="10" t="s">
        <v>320</v>
      </c>
      <c r="D704" s="10" t="s">
        <v>303</v>
      </c>
      <c r="E704" s="39">
        <v>679.68</v>
      </c>
      <c r="F704" s="41">
        <v>836</v>
      </c>
    </row>
    <row r="705" spans="1:6" ht="16.5" thickBot="1">
      <c r="A705" s="9" t="s">
        <v>15</v>
      </c>
      <c r="B705" s="10" t="s">
        <v>315</v>
      </c>
      <c r="C705" s="10" t="s">
        <v>321</v>
      </c>
      <c r="D705" s="10" t="s">
        <v>303</v>
      </c>
      <c r="E705" s="62">
        <v>95.69</v>
      </c>
      <c r="F705" s="51">
        <v>117.7</v>
      </c>
    </row>
    <row r="706" spans="1:6" ht="16.5" thickBot="1">
      <c r="A706" s="9" t="s">
        <v>16</v>
      </c>
      <c r="B706" s="10" t="s">
        <v>315</v>
      </c>
      <c r="C706" s="10" t="s">
        <v>322</v>
      </c>
      <c r="D706" s="49" t="s">
        <v>303</v>
      </c>
      <c r="E706" s="63">
        <v>80.49</v>
      </c>
      <c r="F706" s="41">
        <v>99</v>
      </c>
    </row>
    <row r="707" spans="1:6" ht="12.75">
      <c r="A707" s="87" t="s">
        <v>17</v>
      </c>
      <c r="B707" s="35" t="s">
        <v>301</v>
      </c>
      <c r="C707" s="87">
        <v>380371</v>
      </c>
      <c r="D707" s="88" t="s">
        <v>303</v>
      </c>
      <c r="E707" s="86">
        <v>102.85</v>
      </c>
      <c r="F707" s="89">
        <v>126.5</v>
      </c>
    </row>
    <row r="708" spans="1:6" ht="12.75">
      <c r="A708" s="90"/>
      <c r="B708" s="35" t="s">
        <v>311</v>
      </c>
      <c r="C708" s="90"/>
      <c r="D708" s="91"/>
      <c r="E708" s="92"/>
      <c r="F708" s="93"/>
    </row>
    <row r="709" spans="1:6" ht="15.75">
      <c r="A709" s="94" t="s">
        <v>34</v>
      </c>
      <c r="B709" s="95" t="s">
        <v>315</v>
      </c>
      <c r="C709" s="94" t="s">
        <v>482</v>
      </c>
      <c r="D709" s="94" t="s">
        <v>303</v>
      </c>
      <c r="E709" s="72">
        <v>123.42</v>
      </c>
      <c r="F709" s="41">
        <v>151.81</v>
      </c>
    </row>
    <row r="710" ht="12.75">
      <c r="D710"/>
    </row>
    <row r="711" spans="1:5" ht="18.75">
      <c r="A711" s="75" t="s">
        <v>536</v>
      </c>
      <c r="B711" s="76"/>
      <c r="C711" s="76"/>
      <c r="D711" s="76"/>
      <c r="E711" s="76"/>
    </row>
    <row r="712" spans="1:5" ht="19.5" thickBot="1">
      <c r="A712" s="1"/>
      <c r="D712"/>
      <c r="E712"/>
    </row>
    <row r="713" spans="1:5" ht="16.5" thickBot="1">
      <c r="A713" s="7" t="s">
        <v>1</v>
      </c>
      <c r="B713" s="8" t="s">
        <v>30</v>
      </c>
      <c r="C713" s="8" t="s">
        <v>323</v>
      </c>
      <c r="D713" s="8" t="s">
        <v>31</v>
      </c>
      <c r="E713" s="8" t="s">
        <v>32</v>
      </c>
    </row>
    <row r="714" spans="1:5" ht="16.5" thickBot="1">
      <c r="A714" s="9" t="s">
        <v>6</v>
      </c>
      <c r="B714" s="10" t="s">
        <v>324</v>
      </c>
      <c r="C714" s="10" t="s">
        <v>217</v>
      </c>
      <c r="D714" s="24">
        <v>52.77</v>
      </c>
      <c r="E714" s="24">
        <f>D714*23%+D714</f>
        <v>64.9071</v>
      </c>
    </row>
    <row r="715" spans="1:5" ht="16.5" thickBot="1">
      <c r="A715" s="9" t="s">
        <v>27</v>
      </c>
      <c r="B715" s="10">
        <v>427004</v>
      </c>
      <c r="C715" s="10" t="s">
        <v>325</v>
      </c>
      <c r="D715" s="24">
        <v>79.6</v>
      </c>
      <c r="E715" s="24">
        <f>D715*23%+D715</f>
        <v>97.90799999999999</v>
      </c>
    </row>
    <row r="716" spans="1:5" ht="16.5" thickBot="1">
      <c r="A716" s="9" t="s">
        <v>28</v>
      </c>
      <c r="B716" s="10" t="s">
        <v>326</v>
      </c>
      <c r="C716" s="10" t="s">
        <v>325</v>
      </c>
      <c r="D716" s="24">
        <v>79.6</v>
      </c>
      <c r="E716" s="24">
        <f>D716*23%+D716</f>
        <v>97.90799999999999</v>
      </c>
    </row>
    <row r="717" spans="1:5" ht="16.5" thickBot="1">
      <c r="A717" s="9" t="s">
        <v>7</v>
      </c>
      <c r="B717" s="10" t="s">
        <v>327</v>
      </c>
      <c r="C717" s="10" t="s">
        <v>217</v>
      </c>
      <c r="D717" s="24">
        <v>71.54</v>
      </c>
      <c r="E717" s="24">
        <f>D717*23%+D717</f>
        <v>87.9942</v>
      </c>
    </row>
    <row r="718" ht="12.75">
      <c r="D718"/>
    </row>
    <row r="719" spans="1:5" ht="18.75">
      <c r="A719" s="75" t="s">
        <v>537</v>
      </c>
      <c r="B719" s="76"/>
      <c r="C719" s="76"/>
      <c r="D719" s="76"/>
      <c r="E719" s="76"/>
    </row>
    <row r="720" spans="1:5" ht="19.5" thickBot="1">
      <c r="A720" s="1"/>
      <c r="D720"/>
      <c r="E720"/>
    </row>
    <row r="721" spans="1:5" ht="16.5" thickBot="1">
      <c r="A721" s="7" t="s">
        <v>1</v>
      </c>
      <c r="B721" s="8" t="s">
        <v>30</v>
      </c>
      <c r="C721" s="8" t="s">
        <v>26</v>
      </c>
      <c r="D721" s="8" t="s">
        <v>31</v>
      </c>
      <c r="E721" s="8" t="s">
        <v>32</v>
      </c>
    </row>
    <row r="722" spans="1:5" ht="16.5" thickBot="1">
      <c r="A722" s="9" t="s">
        <v>6</v>
      </c>
      <c r="B722" s="10" t="s">
        <v>328</v>
      </c>
      <c r="C722" s="10" t="s">
        <v>329</v>
      </c>
      <c r="D722" s="24">
        <v>55.45</v>
      </c>
      <c r="E722" s="24">
        <f>D722*23%+D722</f>
        <v>68.2035</v>
      </c>
    </row>
    <row r="723" spans="1:5" ht="16.5" thickBot="1">
      <c r="A723" s="9" t="s">
        <v>27</v>
      </c>
      <c r="B723" s="10" t="s">
        <v>330</v>
      </c>
      <c r="C723" s="10" t="s">
        <v>331</v>
      </c>
      <c r="D723" s="24">
        <v>55.45</v>
      </c>
      <c r="E723" s="24">
        <f>D723*23%+D723</f>
        <v>68.2035</v>
      </c>
    </row>
    <row r="724" spans="1:5" ht="16.5" thickBot="1">
      <c r="A724" s="9" t="s">
        <v>28</v>
      </c>
      <c r="B724" s="10" t="s">
        <v>332</v>
      </c>
      <c r="C724" s="10" t="s">
        <v>329</v>
      </c>
      <c r="D724" s="24">
        <v>49.19</v>
      </c>
      <c r="E724" s="24">
        <f>D724*23%+D724</f>
        <v>60.503699999999995</v>
      </c>
    </row>
    <row r="725" ht="12.75">
      <c r="D725"/>
    </row>
    <row r="726" spans="1:5" ht="18.75">
      <c r="A726" s="75" t="s">
        <v>538</v>
      </c>
      <c r="B726" s="76"/>
      <c r="C726" s="76"/>
      <c r="D726" s="76"/>
      <c r="E726" s="76"/>
    </row>
    <row r="727" spans="1:5" ht="19.5" thickBot="1">
      <c r="A727" s="1"/>
      <c r="D727"/>
      <c r="E727"/>
    </row>
    <row r="728" spans="1:6" ht="16.5" thickBot="1">
      <c r="A728" s="7" t="s">
        <v>333</v>
      </c>
      <c r="B728" s="8" t="s">
        <v>30</v>
      </c>
      <c r="C728" s="8" t="s">
        <v>26</v>
      </c>
      <c r="D728" s="8" t="s">
        <v>323</v>
      </c>
      <c r="E728" s="50" t="s">
        <v>31</v>
      </c>
      <c r="F728" s="40" t="s">
        <v>32</v>
      </c>
    </row>
    <row r="729" spans="1:6" ht="16.5" thickBot="1">
      <c r="A729" s="9" t="s">
        <v>6</v>
      </c>
      <c r="B729" s="10" t="s">
        <v>334</v>
      </c>
      <c r="C729" s="10" t="s">
        <v>335</v>
      </c>
      <c r="D729" s="10" t="s">
        <v>336</v>
      </c>
      <c r="E729" s="39">
        <v>57.84</v>
      </c>
      <c r="F729" s="41">
        <v>71.14</v>
      </c>
    </row>
    <row r="730" spans="1:6" ht="16.5" thickBot="1">
      <c r="A730" s="9" t="s">
        <v>27</v>
      </c>
      <c r="B730" s="10" t="s">
        <v>337</v>
      </c>
      <c r="C730" s="10" t="s">
        <v>338</v>
      </c>
      <c r="D730" s="10" t="s">
        <v>339</v>
      </c>
      <c r="E730" s="39">
        <v>64.39</v>
      </c>
      <c r="F730" s="41">
        <v>79.2</v>
      </c>
    </row>
    <row r="731" spans="1:6" ht="16.5" thickBot="1">
      <c r="A731" s="9" t="s">
        <v>28</v>
      </c>
      <c r="B731" s="10" t="s">
        <v>340</v>
      </c>
      <c r="C731" s="10" t="s">
        <v>341</v>
      </c>
      <c r="D731" s="10" t="s">
        <v>222</v>
      </c>
      <c r="E731" s="39">
        <v>74.23</v>
      </c>
      <c r="F731" s="41">
        <v>91.3</v>
      </c>
    </row>
    <row r="732" spans="1:6" ht="16.5" thickBot="1">
      <c r="A732" s="9" t="s">
        <v>7</v>
      </c>
      <c r="B732" s="10" t="s">
        <v>342</v>
      </c>
      <c r="C732" s="10" t="s">
        <v>343</v>
      </c>
      <c r="D732" s="10" t="s">
        <v>222</v>
      </c>
      <c r="E732" s="39">
        <v>80.49</v>
      </c>
      <c r="F732" s="41">
        <v>99</v>
      </c>
    </row>
    <row r="733" spans="1:6" ht="16.5" thickBot="1">
      <c r="A733" s="9" t="s">
        <v>8</v>
      </c>
      <c r="B733" s="10" t="s">
        <v>344</v>
      </c>
      <c r="C733" s="10" t="s">
        <v>345</v>
      </c>
      <c r="D733" s="10" t="s">
        <v>346</v>
      </c>
      <c r="E733" s="39">
        <v>89.43</v>
      </c>
      <c r="F733" s="41">
        <v>110</v>
      </c>
    </row>
    <row r="734" spans="1:6" ht="16.5" thickBot="1">
      <c r="A734" s="9" t="s">
        <v>9</v>
      </c>
      <c r="B734" s="10" t="s">
        <v>347</v>
      </c>
      <c r="C734" s="10" t="s">
        <v>348</v>
      </c>
      <c r="D734" s="10" t="s">
        <v>349</v>
      </c>
      <c r="E734" s="39">
        <v>108.21</v>
      </c>
      <c r="F734" s="41">
        <v>130.1</v>
      </c>
    </row>
    <row r="735" spans="1:6" ht="16.5" thickBot="1">
      <c r="A735" s="9" t="s">
        <v>10</v>
      </c>
      <c r="B735" s="10" t="s">
        <v>350</v>
      </c>
      <c r="C735" s="10" t="s">
        <v>351</v>
      </c>
      <c r="D735" s="10" t="s">
        <v>349</v>
      </c>
      <c r="E735" s="39">
        <v>108.21</v>
      </c>
      <c r="F735" s="41">
        <v>130.1</v>
      </c>
    </row>
    <row r="736" spans="1:6" ht="16.5" thickBot="1">
      <c r="A736" s="9" t="s">
        <v>11</v>
      </c>
      <c r="B736" s="10" t="s">
        <v>352</v>
      </c>
      <c r="C736" s="10" t="s">
        <v>353</v>
      </c>
      <c r="D736" s="10" t="s">
        <v>354</v>
      </c>
      <c r="E736" s="39">
        <v>133.25</v>
      </c>
      <c r="F736" s="41">
        <v>163.9</v>
      </c>
    </row>
    <row r="737" ht="12.75">
      <c r="D737"/>
    </row>
    <row r="738" spans="1:5" ht="18.75">
      <c r="A738" s="75" t="s">
        <v>539</v>
      </c>
      <c r="B738" s="77"/>
      <c r="C738" s="77"/>
      <c r="D738" s="77"/>
      <c r="E738" s="77"/>
    </row>
    <row r="739" spans="1:6" ht="18.75">
      <c r="A739" s="75" t="s">
        <v>483</v>
      </c>
      <c r="B739" s="75"/>
      <c r="C739" s="75"/>
      <c r="D739" s="75"/>
      <c r="E739" s="75"/>
      <c r="F739" s="75"/>
    </row>
    <row r="740" spans="1:5" ht="18.75">
      <c r="A740" s="1"/>
      <c r="D740"/>
      <c r="E740"/>
    </row>
    <row r="741" spans="1:5" ht="18.75">
      <c r="A741" s="75" t="s">
        <v>540</v>
      </c>
      <c r="B741" s="76"/>
      <c r="C741" s="76"/>
      <c r="D741" s="76"/>
      <c r="E741" s="76"/>
    </row>
    <row r="742" spans="1:5" ht="19.5" thickBot="1">
      <c r="A742" s="1"/>
      <c r="D742"/>
      <c r="E742"/>
    </row>
    <row r="743" spans="1:6" ht="16.5" thickBot="1">
      <c r="A743" s="7" t="s">
        <v>1</v>
      </c>
      <c r="B743" s="8" t="s">
        <v>30</v>
      </c>
      <c r="C743" s="8" t="s">
        <v>355</v>
      </c>
      <c r="D743" s="8" t="s">
        <v>26</v>
      </c>
      <c r="E743" s="8" t="s">
        <v>31</v>
      </c>
      <c r="F743" s="8" t="s">
        <v>32</v>
      </c>
    </row>
    <row r="744" spans="1:6" ht="16.5" thickBot="1">
      <c r="A744" s="9" t="s">
        <v>6</v>
      </c>
      <c r="B744" s="10">
        <v>6510</v>
      </c>
      <c r="C744" s="10">
        <v>10</v>
      </c>
      <c r="D744" s="10" t="s">
        <v>301</v>
      </c>
      <c r="E744" s="24">
        <v>6.98</v>
      </c>
      <c r="F744" s="24">
        <v>8.59</v>
      </c>
    </row>
    <row r="745" spans="1:6" ht="16.5" thickBot="1">
      <c r="A745" s="9" t="s">
        <v>27</v>
      </c>
      <c r="B745" s="10">
        <v>6515</v>
      </c>
      <c r="C745" s="10">
        <v>15</v>
      </c>
      <c r="D745" s="10" t="s">
        <v>301</v>
      </c>
      <c r="E745" s="24">
        <v>6.98</v>
      </c>
      <c r="F745" s="24">
        <v>8.59</v>
      </c>
    </row>
    <row r="746" spans="1:6" ht="16.5" thickBot="1">
      <c r="A746" s="9" t="s">
        <v>28</v>
      </c>
      <c r="B746" s="10">
        <v>6520</v>
      </c>
      <c r="C746" s="10">
        <v>20</v>
      </c>
      <c r="D746" s="10" t="s">
        <v>301</v>
      </c>
      <c r="E746" s="24">
        <v>6.98</v>
      </c>
      <c r="F746" s="24">
        <v>8.59</v>
      </c>
    </row>
    <row r="747" spans="1:6" ht="16.5" thickBot="1">
      <c r="A747" s="9" t="s">
        <v>7</v>
      </c>
      <c r="B747" s="10">
        <v>6525</v>
      </c>
      <c r="C747" s="10">
        <v>25</v>
      </c>
      <c r="D747" s="10" t="s">
        <v>305</v>
      </c>
      <c r="E747" s="24">
        <v>6.98</v>
      </c>
      <c r="F747" s="24">
        <v>8.59</v>
      </c>
    </row>
    <row r="748" spans="1:6" ht="16.5" thickBot="1">
      <c r="A748" s="9" t="s">
        <v>8</v>
      </c>
      <c r="B748" s="10">
        <v>6530</v>
      </c>
      <c r="C748" s="10">
        <v>30</v>
      </c>
      <c r="D748" s="10" t="s">
        <v>301</v>
      </c>
      <c r="E748" s="24">
        <v>6.98</v>
      </c>
      <c r="F748" s="24">
        <v>8.59</v>
      </c>
    </row>
    <row r="749" spans="1:6" ht="16.5" thickBot="1">
      <c r="A749" s="9" t="s">
        <v>9</v>
      </c>
      <c r="B749" s="10">
        <v>6540</v>
      </c>
      <c r="C749" s="10">
        <v>40</v>
      </c>
      <c r="D749" s="10" t="s">
        <v>301</v>
      </c>
      <c r="E749" s="24">
        <v>6.98</v>
      </c>
      <c r="F749" s="24">
        <v>8.59</v>
      </c>
    </row>
    <row r="750" spans="1:6" ht="16.5" thickBot="1">
      <c r="A750" s="9" t="s">
        <v>10</v>
      </c>
      <c r="B750" s="10">
        <v>6545</v>
      </c>
      <c r="C750" s="10">
        <v>45</v>
      </c>
      <c r="D750" s="10" t="s">
        <v>356</v>
      </c>
      <c r="E750" s="24">
        <v>8.05</v>
      </c>
      <c r="F750" s="24">
        <v>9.9</v>
      </c>
    </row>
    <row r="751" spans="1:6" ht="16.5" thickBot="1">
      <c r="A751" s="9" t="s">
        <v>11</v>
      </c>
      <c r="B751" s="10">
        <v>6550</v>
      </c>
      <c r="C751" s="10">
        <v>50</v>
      </c>
      <c r="D751" s="10" t="s">
        <v>356</v>
      </c>
      <c r="E751" s="24">
        <v>8.05</v>
      </c>
      <c r="F751" s="24">
        <v>9.9</v>
      </c>
    </row>
    <row r="752" spans="1:6" ht="16.5" thickBot="1">
      <c r="A752" s="9" t="s">
        <v>12</v>
      </c>
      <c r="B752" s="10">
        <v>6555</v>
      </c>
      <c r="C752" s="10">
        <v>55</v>
      </c>
      <c r="D752" s="10" t="s">
        <v>49</v>
      </c>
      <c r="E752" s="24">
        <v>10.77</v>
      </c>
      <c r="F752" s="24">
        <v>13.25</v>
      </c>
    </row>
    <row r="753" ht="12.75">
      <c r="D753"/>
    </row>
    <row r="754" spans="1:5" ht="18.75">
      <c r="A754" s="75" t="s">
        <v>541</v>
      </c>
      <c r="B754" s="76"/>
      <c r="C754" s="76"/>
      <c r="D754" s="76"/>
      <c r="E754" s="76"/>
    </row>
    <row r="755" spans="1:5" ht="19.5" thickBot="1">
      <c r="A755" s="1"/>
      <c r="D755"/>
      <c r="E755"/>
    </row>
    <row r="756" spans="1:6" ht="16.5" thickBot="1">
      <c r="A756" s="7" t="s">
        <v>1</v>
      </c>
      <c r="B756" s="8" t="s">
        <v>30</v>
      </c>
      <c r="C756" s="8" t="s">
        <v>323</v>
      </c>
      <c r="D756" s="8" t="s">
        <v>26</v>
      </c>
      <c r="E756" s="8" t="s">
        <v>31</v>
      </c>
      <c r="F756" s="8" t="s">
        <v>32</v>
      </c>
    </row>
    <row r="757" spans="1:6" ht="16.5" thickBot="1">
      <c r="A757" s="9" t="s">
        <v>6</v>
      </c>
      <c r="B757" s="10">
        <v>484108</v>
      </c>
      <c r="C757" s="10" t="s">
        <v>357</v>
      </c>
      <c r="D757" s="10" t="s">
        <v>358</v>
      </c>
      <c r="E757" s="24">
        <v>16.09</v>
      </c>
      <c r="F757" s="24">
        <v>19.79</v>
      </c>
    </row>
    <row r="758" spans="1:6" ht="16.5" thickBot="1">
      <c r="A758" s="9" t="s">
        <v>27</v>
      </c>
      <c r="B758" s="10">
        <v>424110</v>
      </c>
      <c r="C758" s="10" t="s">
        <v>357</v>
      </c>
      <c r="D758" s="10" t="s">
        <v>359</v>
      </c>
      <c r="E758" s="24">
        <v>18.79</v>
      </c>
      <c r="F758" s="24">
        <v>23.1</v>
      </c>
    </row>
    <row r="759" spans="1:6" ht="16.5" thickBot="1">
      <c r="A759" s="9" t="s">
        <v>28</v>
      </c>
      <c r="B759" s="10">
        <v>484110</v>
      </c>
      <c r="C759" s="10" t="s">
        <v>357</v>
      </c>
      <c r="D759" s="10" t="s">
        <v>360</v>
      </c>
      <c r="E759" s="24">
        <v>17</v>
      </c>
      <c r="F759" s="24">
        <v>20.91</v>
      </c>
    </row>
    <row r="760" ht="12.75">
      <c r="D760"/>
    </row>
    <row r="761" spans="1:5" ht="18.75">
      <c r="A761" s="75" t="s">
        <v>542</v>
      </c>
      <c r="B761" s="76"/>
      <c r="C761" s="76"/>
      <c r="D761" s="76"/>
      <c r="E761" s="76"/>
    </row>
    <row r="762" spans="1:5" ht="19.5" thickBot="1">
      <c r="A762" s="1"/>
      <c r="D762"/>
      <c r="E762"/>
    </row>
    <row r="763" spans="1:5" ht="16.5" thickBot="1">
      <c r="A763" s="12" t="s">
        <v>1</v>
      </c>
      <c r="B763" s="13" t="s">
        <v>30</v>
      </c>
      <c r="C763" s="13" t="s">
        <v>26</v>
      </c>
      <c r="D763" s="13" t="s">
        <v>31</v>
      </c>
      <c r="E763" s="13" t="s">
        <v>32</v>
      </c>
    </row>
    <row r="764" spans="1:5" ht="16.5" thickBot="1">
      <c r="A764" s="9" t="s">
        <v>44</v>
      </c>
      <c r="B764" s="10" t="s">
        <v>361</v>
      </c>
      <c r="C764" s="10" t="s">
        <v>362</v>
      </c>
      <c r="D764" s="24">
        <v>101.95</v>
      </c>
      <c r="E764" s="24">
        <v>125.4</v>
      </c>
    </row>
    <row r="765" ht="12.75">
      <c r="D765"/>
    </row>
    <row r="766" spans="1:5" ht="18.75">
      <c r="A766" s="16" t="s">
        <v>543</v>
      </c>
      <c r="D766" s="37"/>
      <c r="E766"/>
    </row>
    <row r="767" spans="1:5" ht="18.75">
      <c r="A767" s="75" t="s">
        <v>484</v>
      </c>
      <c r="B767" s="76"/>
      <c r="C767" s="76"/>
      <c r="D767" s="76"/>
      <c r="E767" s="76"/>
    </row>
    <row r="768" spans="1:5" ht="18.75">
      <c r="A768" s="1"/>
      <c r="B768" s="17"/>
      <c r="C768" s="17"/>
      <c r="D768" s="17"/>
      <c r="E768" s="17"/>
    </row>
    <row r="769" spans="1:5" ht="18.75">
      <c r="A769" s="75" t="s">
        <v>544</v>
      </c>
      <c r="B769" s="76"/>
      <c r="C769" s="76"/>
      <c r="D769" s="76"/>
      <c r="E769" s="76"/>
    </row>
    <row r="770" spans="1:5" ht="18.75">
      <c r="A770" s="75" t="s">
        <v>485</v>
      </c>
      <c r="B770" s="76"/>
      <c r="C770" s="76"/>
      <c r="D770" s="76"/>
      <c r="E770" s="76"/>
    </row>
    <row r="771" spans="1:5" ht="18.75">
      <c r="A771" s="1"/>
      <c r="D771"/>
      <c r="E771"/>
    </row>
    <row r="772" spans="1:5" ht="18.75">
      <c r="A772" s="75" t="s">
        <v>545</v>
      </c>
      <c r="B772" s="76"/>
      <c r="C772" s="76"/>
      <c r="D772" s="76"/>
      <c r="E772" s="76"/>
    </row>
    <row r="773" spans="1:5" ht="18.75">
      <c r="A773" s="75" t="s">
        <v>486</v>
      </c>
      <c r="B773" s="76"/>
      <c r="C773" s="76"/>
      <c r="D773" s="76"/>
      <c r="E773" s="76"/>
    </row>
    <row r="774" spans="1:5" ht="18.75">
      <c r="A774" s="1"/>
      <c r="D774"/>
      <c r="E774"/>
    </row>
    <row r="775" spans="1:5" ht="18.75">
      <c r="A775" s="75" t="s">
        <v>546</v>
      </c>
      <c r="B775" s="76"/>
      <c r="C775" s="76"/>
      <c r="D775" s="76"/>
      <c r="E775" s="76"/>
    </row>
    <row r="776" spans="1:5" ht="18.75">
      <c r="A776" s="75" t="s">
        <v>487</v>
      </c>
      <c r="B776" s="76"/>
      <c r="C776" s="76"/>
      <c r="D776" s="76"/>
      <c r="E776" s="76"/>
    </row>
    <row r="777" spans="1:5" ht="18.75">
      <c r="A777" s="1"/>
      <c r="D777"/>
      <c r="E777"/>
    </row>
    <row r="778" spans="1:5" ht="18.75">
      <c r="A778" s="75" t="s">
        <v>547</v>
      </c>
      <c r="B778" s="76"/>
      <c r="C778" s="76"/>
      <c r="D778" s="76"/>
      <c r="E778" s="76"/>
    </row>
    <row r="779" spans="1:5" ht="18.75">
      <c r="A779" s="75" t="s">
        <v>488</v>
      </c>
      <c r="B779" s="76"/>
      <c r="C779" s="76"/>
      <c r="D779" s="76"/>
      <c r="E779" s="76"/>
    </row>
    <row r="780" spans="1:5" ht="18.75">
      <c r="A780" s="1"/>
      <c r="D780"/>
      <c r="E780"/>
    </row>
    <row r="781" spans="1:5" ht="18.75">
      <c r="A781" s="82" t="s">
        <v>548</v>
      </c>
      <c r="B781" s="76"/>
      <c r="C781" s="76"/>
      <c r="D781" s="76"/>
      <c r="E781" s="76"/>
    </row>
    <row r="782" spans="1:5" ht="18.75">
      <c r="A782" s="75" t="s">
        <v>489</v>
      </c>
      <c r="B782" s="76"/>
      <c r="C782" s="76"/>
      <c r="D782" s="76"/>
      <c r="E782" s="76"/>
    </row>
    <row r="783" spans="1:5" ht="18.75">
      <c r="A783" s="1"/>
      <c r="B783" s="17"/>
      <c r="C783" s="17"/>
      <c r="D783" s="17"/>
      <c r="E783" s="17"/>
    </row>
    <row r="784" spans="1:5" ht="18.75">
      <c r="A784" s="75" t="s">
        <v>549</v>
      </c>
      <c r="B784" s="76"/>
      <c r="C784" s="76"/>
      <c r="D784" s="76"/>
      <c r="E784" s="76"/>
    </row>
    <row r="785" spans="1:5" ht="19.5" thickBot="1">
      <c r="A785" s="1"/>
      <c r="D785"/>
      <c r="E785"/>
    </row>
    <row r="786" spans="1:5" ht="16.5" thickBot="1">
      <c r="A786" s="7" t="s">
        <v>1</v>
      </c>
      <c r="B786" s="8" t="s">
        <v>363</v>
      </c>
      <c r="C786" s="8" t="s">
        <v>364</v>
      </c>
      <c r="D786" s="8" t="s">
        <v>4</v>
      </c>
      <c r="E786" s="8" t="s">
        <v>5</v>
      </c>
    </row>
    <row r="787" spans="1:5" ht="16.5" thickBot="1">
      <c r="A787" s="9" t="s">
        <v>6</v>
      </c>
      <c r="B787" s="10" t="s">
        <v>365</v>
      </c>
      <c r="C787" s="10">
        <v>2</v>
      </c>
      <c r="D787" s="24">
        <v>20.39</v>
      </c>
      <c r="E787" s="24">
        <f>D787*23%+D787</f>
        <v>25.079700000000003</v>
      </c>
    </row>
    <row r="788" spans="1:5" ht="16.5" thickBot="1">
      <c r="A788" s="9" t="s">
        <v>27</v>
      </c>
      <c r="B788" s="10" t="s">
        <v>366</v>
      </c>
      <c r="C788" s="10">
        <v>4</v>
      </c>
      <c r="D788" s="24">
        <v>39.35</v>
      </c>
      <c r="E788" s="24">
        <f>D788*23%+D788</f>
        <v>48.4005</v>
      </c>
    </row>
    <row r="789" ht="12.75">
      <c r="D789"/>
    </row>
    <row r="790" spans="1:5" ht="18.75">
      <c r="A790" s="75" t="s">
        <v>550</v>
      </c>
      <c r="B790" s="77"/>
      <c r="C790" s="77"/>
      <c r="D790" s="77"/>
      <c r="E790" s="77"/>
    </row>
    <row r="791" spans="1:5" ht="19.5" thickBot="1">
      <c r="A791" s="1"/>
      <c r="D791"/>
      <c r="E791"/>
    </row>
    <row r="792" spans="1:5" ht="16.5" thickBot="1">
      <c r="A792" s="7" t="s">
        <v>1</v>
      </c>
      <c r="B792" s="8" t="s">
        <v>30</v>
      </c>
      <c r="C792" s="8" t="s">
        <v>31</v>
      </c>
      <c r="D792" s="8" t="s">
        <v>32</v>
      </c>
      <c r="E792"/>
    </row>
    <row r="793" spans="1:5" ht="16.5" thickBot="1">
      <c r="A793" s="9" t="s">
        <v>6</v>
      </c>
      <c r="B793" s="10" t="s">
        <v>367</v>
      </c>
      <c r="C793" s="24">
        <v>35.77</v>
      </c>
      <c r="D793" s="24">
        <v>44</v>
      </c>
      <c r="E793"/>
    </row>
    <row r="794" spans="1:5" ht="16.5" thickBot="1">
      <c r="A794" s="9" t="s">
        <v>27</v>
      </c>
      <c r="B794" s="10" t="s">
        <v>368</v>
      </c>
      <c r="C794" s="24">
        <v>37.57</v>
      </c>
      <c r="D794" s="24">
        <v>46.21</v>
      </c>
      <c r="E794"/>
    </row>
    <row r="795" spans="1:5" ht="16.5" thickBot="1">
      <c r="A795" s="9" t="s">
        <v>28</v>
      </c>
      <c r="B795" s="10" t="s">
        <v>369</v>
      </c>
      <c r="C795" s="24">
        <v>41.14</v>
      </c>
      <c r="D795" s="24">
        <v>50.6</v>
      </c>
      <c r="E795"/>
    </row>
    <row r="796" spans="1:5" ht="16.5" thickBot="1">
      <c r="A796" s="9" t="s">
        <v>7</v>
      </c>
      <c r="B796" s="10" t="s">
        <v>370</v>
      </c>
      <c r="C796" s="24">
        <v>42.92</v>
      </c>
      <c r="D796" s="24">
        <v>52.79</v>
      </c>
      <c r="E796"/>
    </row>
    <row r="797" spans="1:5" ht="16.5" thickBot="1">
      <c r="A797" s="9" t="s">
        <v>8</v>
      </c>
      <c r="B797" s="10" t="s">
        <v>371</v>
      </c>
      <c r="C797" s="24">
        <v>45.61</v>
      </c>
      <c r="D797" s="24">
        <v>56.1</v>
      </c>
      <c r="E797"/>
    </row>
    <row r="798" spans="1:5" ht="16.5" thickBot="1">
      <c r="A798" s="9" t="s">
        <v>9</v>
      </c>
      <c r="B798" s="10" t="s">
        <v>372</v>
      </c>
      <c r="C798" s="24">
        <v>48.29</v>
      </c>
      <c r="D798" s="24">
        <v>59.4</v>
      </c>
      <c r="E798"/>
    </row>
    <row r="799" spans="1:5" ht="16.5" thickBot="1">
      <c r="A799" s="9" t="s">
        <v>10</v>
      </c>
      <c r="B799" s="10" t="s">
        <v>373</v>
      </c>
      <c r="C799" s="24">
        <v>50.97</v>
      </c>
      <c r="D799" s="24">
        <v>62.69</v>
      </c>
      <c r="E799"/>
    </row>
    <row r="800" spans="1:5" ht="16.5" thickBot="1">
      <c r="A800" s="9" t="s">
        <v>11</v>
      </c>
      <c r="B800" s="10" t="s">
        <v>374</v>
      </c>
      <c r="C800" s="24">
        <v>54.55</v>
      </c>
      <c r="D800" s="24">
        <v>67.1</v>
      </c>
      <c r="E800"/>
    </row>
    <row r="801" spans="1:5" ht="16.5" thickBot="1">
      <c r="A801" s="9" t="s">
        <v>12</v>
      </c>
      <c r="B801" s="10" t="s">
        <v>375</v>
      </c>
      <c r="C801" s="24">
        <v>58.14</v>
      </c>
      <c r="D801" s="24">
        <v>71.51</v>
      </c>
      <c r="E801"/>
    </row>
    <row r="802" spans="1:5" ht="16.5" thickBot="1">
      <c r="A802" s="9" t="s">
        <v>13</v>
      </c>
      <c r="B802" s="10" t="s">
        <v>376</v>
      </c>
      <c r="C802" s="24">
        <v>86.75</v>
      </c>
      <c r="D802" s="24">
        <v>106.7</v>
      </c>
      <c r="E802"/>
    </row>
    <row r="803" spans="4:5" ht="12.75">
      <c r="D803"/>
      <c r="E803"/>
    </row>
    <row r="804" spans="1:5" ht="18.75">
      <c r="A804" s="75" t="s">
        <v>551</v>
      </c>
      <c r="B804" s="76"/>
      <c r="C804" s="76"/>
      <c r="D804" s="76"/>
      <c r="E804" s="76"/>
    </row>
    <row r="805" spans="4:5" ht="13.5" thickBot="1">
      <c r="D805"/>
      <c r="E805"/>
    </row>
    <row r="806" spans="1:5" ht="16.5" thickBot="1">
      <c r="A806" s="7" t="s">
        <v>1</v>
      </c>
      <c r="B806" s="8" t="s">
        <v>30</v>
      </c>
      <c r="C806" s="8" t="s">
        <v>31</v>
      </c>
      <c r="D806" s="8" t="s">
        <v>32</v>
      </c>
      <c r="E806"/>
    </row>
    <row r="807" spans="1:5" ht="16.5" thickBot="1">
      <c r="A807" s="9" t="s">
        <v>6</v>
      </c>
      <c r="B807" s="10" t="s">
        <v>377</v>
      </c>
      <c r="C807" s="24">
        <v>18.78</v>
      </c>
      <c r="D807" s="24">
        <v>23.1</v>
      </c>
      <c r="E807"/>
    </row>
    <row r="808" spans="1:5" ht="16.5" thickBot="1">
      <c r="A808" s="9" t="s">
        <v>27</v>
      </c>
      <c r="B808" s="10" t="s">
        <v>378</v>
      </c>
      <c r="C808" s="24">
        <v>18.78</v>
      </c>
      <c r="D808" s="24">
        <v>23.1</v>
      </c>
      <c r="E808"/>
    </row>
    <row r="809" spans="1:5" ht="16.5" thickBot="1">
      <c r="A809" s="9" t="s">
        <v>28</v>
      </c>
      <c r="B809" s="10" t="s">
        <v>379</v>
      </c>
      <c r="C809" s="24">
        <v>18.78</v>
      </c>
      <c r="D809" s="24">
        <v>23.1</v>
      </c>
      <c r="E809"/>
    </row>
    <row r="810" spans="1:5" ht="16.5" thickBot="1">
      <c r="A810" s="9" t="s">
        <v>7</v>
      </c>
      <c r="B810" s="10" t="s">
        <v>380</v>
      </c>
      <c r="C810" s="24">
        <v>18.78</v>
      </c>
      <c r="D810" s="24">
        <v>23.1</v>
      </c>
      <c r="E810"/>
    </row>
    <row r="811" spans="1:5" ht="16.5" thickBot="1">
      <c r="A811" s="9" t="s">
        <v>8</v>
      </c>
      <c r="B811" s="10" t="s">
        <v>381</v>
      </c>
      <c r="C811" s="24">
        <v>18.78</v>
      </c>
      <c r="D811" s="24">
        <v>23.1</v>
      </c>
      <c r="E811"/>
    </row>
    <row r="812" spans="1:5" ht="16.5" thickBot="1">
      <c r="A812" s="9" t="s">
        <v>9</v>
      </c>
      <c r="B812" s="10" t="s">
        <v>382</v>
      </c>
      <c r="C812" s="24">
        <v>18.78</v>
      </c>
      <c r="D812" s="24">
        <v>23.1</v>
      </c>
      <c r="E812"/>
    </row>
    <row r="813" spans="1:5" ht="16.5" thickBot="1">
      <c r="A813" s="9" t="s">
        <v>10</v>
      </c>
      <c r="B813" s="10" t="s">
        <v>383</v>
      </c>
      <c r="C813" s="24">
        <v>25.04</v>
      </c>
      <c r="D813" s="24">
        <v>30.8</v>
      </c>
      <c r="E813"/>
    </row>
    <row r="814" spans="1:5" ht="16.5" thickBot="1">
      <c r="A814" s="9" t="s">
        <v>11</v>
      </c>
      <c r="B814" s="10" t="s">
        <v>384</v>
      </c>
      <c r="C814" s="24">
        <v>25.94</v>
      </c>
      <c r="D814" s="24">
        <v>31.91</v>
      </c>
      <c r="E814"/>
    </row>
    <row r="815" spans="4:5" ht="12.75">
      <c r="D815"/>
      <c r="E815"/>
    </row>
    <row r="816" spans="1:5" ht="18.75">
      <c r="A816" s="75" t="s">
        <v>552</v>
      </c>
      <c r="B816" s="76"/>
      <c r="C816" s="76"/>
      <c r="D816" s="76"/>
      <c r="E816" s="76"/>
    </row>
    <row r="817" spans="1:5" ht="19.5" thickBot="1">
      <c r="A817" s="1" t="s">
        <v>190</v>
      </c>
      <c r="D817"/>
      <c r="E817"/>
    </row>
    <row r="818" spans="1:6" ht="16.5" thickBot="1">
      <c r="A818" s="7" t="s">
        <v>1</v>
      </c>
      <c r="B818" s="8" t="s">
        <v>30</v>
      </c>
      <c r="C818" s="8" t="s">
        <v>26</v>
      </c>
      <c r="D818" s="8" t="s">
        <v>68</v>
      </c>
      <c r="E818" s="8" t="s">
        <v>31</v>
      </c>
      <c r="F818" s="8" t="s">
        <v>32</v>
      </c>
    </row>
    <row r="819" spans="1:6" ht="16.5" thickBot="1">
      <c r="A819" s="9" t="s">
        <v>6</v>
      </c>
      <c r="B819" s="10" t="s">
        <v>385</v>
      </c>
      <c r="C819" s="10" t="s">
        <v>386</v>
      </c>
      <c r="D819" s="10">
        <v>9</v>
      </c>
      <c r="E819" s="24">
        <v>169.92</v>
      </c>
      <c r="F819" s="24">
        <v>209</v>
      </c>
    </row>
    <row r="820" spans="1:6" ht="32.25" thickBot="1">
      <c r="A820" s="9" t="s">
        <v>27</v>
      </c>
      <c r="B820" s="10" t="s">
        <v>387</v>
      </c>
      <c r="C820" s="10" t="s">
        <v>388</v>
      </c>
      <c r="D820" s="10">
        <v>14</v>
      </c>
      <c r="E820" s="24">
        <v>172.6</v>
      </c>
      <c r="F820" s="24">
        <v>212.3</v>
      </c>
    </row>
    <row r="821" ht="12.75">
      <c r="D821"/>
    </row>
    <row r="822" spans="1:5" ht="18.75">
      <c r="A822" s="75" t="s">
        <v>553</v>
      </c>
      <c r="B822" s="77"/>
      <c r="C822" s="77"/>
      <c r="D822" s="77"/>
      <c r="E822" s="77"/>
    </row>
    <row r="823" spans="1:5" ht="19.5" thickBot="1">
      <c r="A823" s="1"/>
      <c r="B823" s="17"/>
      <c r="C823" s="17"/>
      <c r="D823" s="17"/>
      <c r="E823" s="17"/>
    </row>
    <row r="824" spans="1:5" ht="16.5" thickBot="1">
      <c r="A824" s="7" t="s">
        <v>1</v>
      </c>
      <c r="B824" s="8" t="s">
        <v>30</v>
      </c>
      <c r="C824" s="8" t="s">
        <v>323</v>
      </c>
      <c r="D824" s="8" t="s">
        <v>31</v>
      </c>
      <c r="E824" s="8" t="s">
        <v>32</v>
      </c>
    </row>
    <row r="825" spans="1:5" ht="16.5" thickBot="1">
      <c r="A825" s="9" t="s">
        <v>6</v>
      </c>
      <c r="B825" s="10" t="s">
        <v>389</v>
      </c>
      <c r="C825" s="10" t="s">
        <v>246</v>
      </c>
      <c r="D825" s="24">
        <v>26.57</v>
      </c>
      <c r="E825" s="24">
        <f>D825*23%+D825</f>
        <v>32.6811</v>
      </c>
    </row>
    <row r="826" spans="1:5" ht="16.5" thickBot="1">
      <c r="A826" s="9" t="s">
        <v>27</v>
      </c>
      <c r="B826" s="10" t="s">
        <v>390</v>
      </c>
      <c r="C826" s="10" t="s">
        <v>391</v>
      </c>
      <c r="D826" s="24">
        <v>28.17</v>
      </c>
      <c r="E826" s="24">
        <f>D826*23%+D826</f>
        <v>34.649100000000004</v>
      </c>
    </row>
    <row r="827" spans="1:5" ht="16.5" thickBot="1">
      <c r="A827" s="9" t="s">
        <v>28</v>
      </c>
      <c r="B827" s="10" t="s">
        <v>392</v>
      </c>
      <c r="C827" s="10" t="s">
        <v>393</v>
      </c>
      <c r="D827" s="24">
        <v>38.01</v>
      </c>
      <c r="E827" s="24">
        <f>D827*23%+D827</f>
        <v>46.7523</v>
      </c>
    </row>
    <row r="828" spans="1:5" ht="16.5" thickBot="1">
      <c r="A828" s="9" t="s">
        <v>7</v>
      </c>
      <c r="B828" s="10" t="s">
        <v>394</v>
      </c>
      <c r="C828" s="10" t="s">
        <v>395</v>
      </c>
      <c r="D828" s="24">
        <v>49.19</v>
      </c>
      <c r="E828" s="24">
        <f>D828*23%+D828</f>
        <v>60.503699999999995</v>
      </c>
    </row>
    <row r="829" ht="12.75">
      <c r="D829"/>
    </row>
    <row r="830" spans="1:5" ht="18.75">
      <c r="A830" s="75" t="s">
        <v>554</v>
      </c>
      <c r="B830" s="77"/>
      <c r="C830" s="77"/>
      <c r="D830" s="77"/>
      <c r="E830" s="77"/>
    </row>
    <row r="831" spans="1:5" ht="19.5" thickBot="1">
      <c r="A831" s="1"/>
      <c r="D831"/>
      <c r="E831"/>
    </row>
    <row r="832" spans="1:5" ht="16.5" thickBot="1">
      <c r="A832" s="7" t="s">
        <v>1</v>
      </c>
      <c r="B832" s="8" t="s">
        <v>30</v>
      </c>
      <c r="C832" s="8" t="s">
        <v>26</v>
      </c>
      <c r="D832" s="8" t="s">
        <v>31</v>
      </c>
      <c r="E832" s="8" t="s">
        <v>32</v>
      </c>
    </row>
    <row r="833" spans="1:5" ht="16.5" thickBot="1">
      <c r="A833" s="9" t="s">
        <v>6</v>
      </c>
      <c r="B833" s="10" t="s">
        <v>396</v>
      </c>
      <c r="C833" s="10" t="s">
        <v>397</v>
      </c>
      <c r="D833" s="24">
        <v>28.62</v>
      </c>
      <c r="E833" s="24">
        <f>D833*23%+D833</f>
        <v>35.202600000000004</v>
      </c>
    </row>
    <row r="834" spans="1:5" ht="16.5" thickBot="1">
      <c r="A834" s="9" t="s">
        <v>27</v>
      </c>
      <c r="B834" s="10" t="s">
        <v>398</v>
      </c>
      <c r="C834" s="10" t="s">
        <v>399</v>
      </c>
      <c r="D834" s="24">
        <v>48.29</v>
      </c>
      <c r="E834" s="24">
        <f>D834*23%+D834</f>
        <v>59.396699999999996</v>
      </c>
    </row>
    <row r="835" spans="1:5" ht="16.5" thickBot="1">
      <c r="A835" s="9" t="s">
        <v>28</v>
      </c>
      <c r="B835" s="10" t="s">
        <v>400</v>
      </c>
      <c r="C835" s="10" t="s">
        <v>401</v>
      </c>
      <c r="D835" s="24">
        <v>56.34</v>
      </c>
      <c r="E835" s="24">
        <f>D835*23%+D835</f>
        <v>69.29820000000001</v>
      </c>
    </row>
    <row r="836" spans="1:5" ht="16.5" thickBot="1">
      <c r="A836" s="9" t="s">
        <v>7</v>
      </c>
      <c r="B836" s="10" t="s">
        <v>402</v>
      </c>
      <c r="C836" s="10" t="s">
        <v>403</v>
      </c>
      <c r="D836" s="24">
        <v>59.92</v>
      </c>
      <c r="E836" s="24">
        <f>D836*23%+D836</f>
        <v>73.7016</v>
      </c>
    </row>
    <row r="837" ht="12.75">
      <c r="D837"/>
    </row>
    <row r="838" spans="1:5" ht="18.75">
      <c r="A838" s="75" t="s">
        <v>555</v>
      </c>
      <c r="B838" s="77"/>
      <c r="C838" s="77"/>
      <c r="D838" s="77"/>
      <c r="E838" s="77"/>
    </row>
    <row r="839" spans="1:5" ht="19.5" thickBot="1">
      <c r="A839" s="1"/>
      <c r="D839"/>
      <c r="E839"/>
    </row>
    <row r="840" spans="1:5" ht="16.5" thickBot="1">
      <c r="A840" s="12" t="s">
        <v>1</v>
      </c>
      <c r="B840" s="13" t="s">
        <v>30</v>
      </c>
      <c r="C840" s="13" t="s">
        <v>323</v>
      </c>
      <c r="D840" s="13" t="s">
        <v>31</v>
      </c>
      <c r="E840" s="13" t="s">
        <v>32</v>
      </c>
    </row>
    <row r="841" spans="1:5" ht="16.5" thickBot="1">
      <c r="A841" s="9" t="s">
        <v>44</v>
      </c>
      <c r="B841" s="10" t="s">
        <v>404</v>
      </c>
      <c r="C841" s="10" t="s">
        <v>405</v>
      </c>
      <c r="D841" s="24">
        <v>12.34</v>
      </c>
      <c r="E841" s="24">
        <f>D841*23%+D841</f>
        <v>15.1782</v>
      </c>
    </row>
    <row r="842" spans="1:5" ht="16.5" thickBot="1">
      <c r="A842" s="9" t="s">
        <v>127</v>
      </c>
      <c r="B842" s="10" t="s">
        <v>406</v>
      </c>
      <c r="C842" s="10" t="s">
        <v>246</v>
      </c>
      <c r="D842" s="24">
        <v>15.2</v>
      </c>
      <c r="E842" s="24">
        <f>D842*23%+D842</f>
        <v>18.695999999999998</v>
      </c>
    </row>
    <row r="843" spans="1:5" ht="16.5" thickBot="1">
      <c r="A843" s="9" t="s">
        <v>407</v>
      </c>
      <c r="B843" s="10" t="s">
        <v>408</v>
      </c>
      <c r="C843" s="10" t="s">
        <v>409</v>
      </c>
      <c r="D843" s="24">
        <v>21.46</v>
      </c>
      <c r="E843" s="24">
        <f>D843*23%+D843</f>
        <v>26.3958</v>
      </c>
    </row>
    <row r="844" spans="1:5" ht="16.5" thickBot="1">
      <c r="A844" s="9" t="s">
        <v>410</v>
      </c>
      <c r="B844" s="10" t="s">
        <v>411</v>
      </c>
      <c r="C844" s="10" t="s">
        <v>409</v>
      </c>
      <c r="D844" s="24">
        <v>25.94</v>
      </c>
      <c r="E844" s="24">
        <f>D844*23%+D844</f>
        <v>31.906200000000002</v>
      </c>
    </row>
    <row r="845" ht="12.75">
      <c r="D845"/>
    </row>
    <row r="846" spans="1:5" ht="18.75">
      <c r="A846" s="78" t="s">
        <v>556</v>
      </c>
      <c r="B846" s="79"/>
      <c r="C846" s="79"/>
      <c r="D846" s="79"/>
      <c r="E846" s="79"/>
    </row>
    <row r="847" spans="1:5" ht="19.5" thickBot="1">
      <c r="A847" s="1"/>
      <c r="D847"/>
      <c r="E847"/>
    </row>
    <row r="848" spans="1:5" ht="16.5" thickBot="1">
      <c r="A848" s="12" t="s">
        <v>1</v>
      </c>
      <c r="B848" s="13" t="s">
        <v>363</v>
      </c>
      <c r="C848" s="13" t="s">
        <v>26</v>
      </c>
      <c r="D848" s="13" t="s">
        <v>31</v>
      </c>
      <c r="E848" s="13" t="s">
        <v>32</v>
      </c>
    </row>
    <row r="849" spans="1:5" ht="16.5" thickBot="1">
      <c r="A849" s="9" t="s">
        <v>44</v>
      </c>
      <c r="B849" s="10" t="s">
        <v>412</v>
      </c>
      <c r="C849" s="10" t="s">
        <v>413</v>
      </c>
      <c r="D849" s="24">
        <v>12.34</v>
      </c>
      <c r="E849" s="24">
        <f aca="true" t="shared" si="15" ref="E849:E854">D849*23%+D849</f>
        <v>15.1782</v>
      </c>
    </row>
    <row r="850" spans="1:5" ht="16.5" thickBot="1">
      <c r="A850" s="9" t="s">
        <v>127</v>
      </c>
      <c r="B850" s="10" t="s">
        <v>414</v>
      </c>
      <c r="C850" s="10" t="s">
        <v>415</v>
      </c>
      <c r="D850" s="24">
        <v>14.75</v>
      </c>
      <c r="E850" s="24">
        <f t="shared" si="15"/>
        <v>18.1425</v>
      </c>
    </row>
    <row r="851" spans="1:5" ht="16.5" thickBot="1">
      <c r="A851" s="9" t="s">
        <v>407</v>
      </c>
      <c r="B851" s="10" t="s">
        <v>416</v>
      </c>
      <c r="C851" s="10" t="s">
        <v>397</v>
      </c>
      <c r="D851" s="24">
        <v>16.37</v>
      </c>
      <c r="E851" s="24">
        <f t="shared" si="15"/>
        <v>20.1351</v>
      </c>
    </row>
    <row r="852" spans="1:5" ht="16.5" thickBot="1">
      <c r="A852" s="9" t="s">
        <v>410</v>
      </c>
      <c r="B852" s="10" t="s">
        <v>417</v>
      </c>
      <c r="C852" s="10" t="s">
        <v>418</v>
      </c>
      <c r="D852" s="24">
        <v>23.25</v>
      </c>
      <c r="E852" s="24">
        <f t="shared" si="15"/>
        <v>28.5975</v>
      </c>
    </row>
    <row r="853" spans="1:5" ht="16.5" thickBot="1">
      <c r="A853" s="44" t="s">
        <v>419</v>
      </c>
      <c r="B853" s="45" t="s">
        <v>420</v>
      </c>
      <c r="C853" s="45" t="s">
        <v>421</v>
      </c>
      <c r="D853" s="64">
        <v>26.83</v>
      </c>
      <c r="E853" s="24">
        <f t="shared" si="15"/>
        <v>33.0009</v>
      </c>
    </row>
    <row r="854" spans="1:5" ht="16.5" thickBot="1">
      <c r="A854" s="43" t="s">
        <v>9</v>
      </c>
      <c r="B854" s="43" t="s">
        <v>431</v>
      </c>
      <c r="C854" s="43" t="s">
        <v>464</v>
      </c>
      <c r="D854" s="41">
        <v>10.74</v>
      </c>
      <c r="E854" s="24">
        <f t="shared" si="15"/>
        <v>13.2102</v>
      </c>
    </row>
    <row r="856" spans="1:5" ht="18.75">
      <c r="A856" s="75" t="s">
        <v>557</v>
      </c>
      <c r="B856" s="76"/>
      <c r="C856" s="76"/>
      <c r="D856" s="76"/>
      <c r="E856" s="76"/>
    </row>
    <row r="857" spans="1:5" ht="19.5" thickBot="1">
      <c r="A857" s="1"/>
      <c r="D857"/>
      <c r="E857"/>
    </row>
    <row r="858" spans="1:5" ht="16.5" thickBot="1">
      <c r="A858" s="12" t="s">
        <v>1</v>
      </c>
      <c r="B858" s="13" t="s">
        <v>30</v>
      </c>
      <c r="C858" s="13" t="s">
        <v>26</v>
      </c>
      <c r="D858" s="13" t="s">
        <v>31</v>
      </c>
      <c r="E858" s="13" t="s">
        <v>32</v>
      </c>
    </row>
    <row r="859" spans="1:5" ht="16.5" thickBot="1">
      <c r="A859" s="9" t="s">
        <v>44</v>
      </c>
      <c r="B859" s="10" t="s">
        <v>432</v>
      </c>
      <c r="C859" s="10" t="s">
        <v>433</v>
      </c>
      <c r="D859" s="24">
        <v>18.78</v>
      </c>
      <c r="E859" s="24">
        <f>D859*23%+D859</f>
        <v>23.099400000000003</v>
      </c>
    </row>
    <row r="860" spans="1:5" ht="16.5" thickBot="1">
      <c r="A860" s="9" t="s">
        <v>127</v>
      </c>
      <c r="B860" s="10" t="s">
        <v>434</v>
      </c>
      <c r="C860" s="10" t="s">
        <v>433</v>
      </c>
      <c r="D860" s="24">
        <v>18.78</v>
      </c>
      <c r="E860" s="24">
        <f aca="true" t="shared" si="16" ref="E860:E866">D860*23%+D860</f>
        <v>23.099400000000003</v>
      </c>
    </row>
    <row r="861" spans="1:5" ht="16.5" thickBot="1">
      <c r="A861" s="9" t="s">
        <v>407</v>
      </c>
      <c r="B861" s="10" t="s">
        <v>435</v>
      </c>
      <c r="C861" s="10" t="s">
        <v>433</v>
      </c>
      <c r="D861" s="24">
        <v>18.78</v>
      </c>
      <c r="E861" s="24">
        <f t="shared" si="16"/>
        <v>23.099400000000003</v>
      </c>
    </row>
    <row r="862" spans="1:5" ht="16.5" thickBot="1">
      <c r="A862" s="9" t="s">
        <v>410</v>
      </c>
      <c r="B862" s="10" t="s">
        <v>436</v>
      </c>
      <c r="C862" s="10" t="s">
        <v>433</v>
      </c>
      <c r="D862" s="24">
        <v>18.78</v>
      </c>
      <c r="E862" s="24">
        <f t="shared" si="16"/>
        <v>23.099400000000003</v>
      </c>
    </row>
    <row r="863" spans="1:5" ht="16.5" thickBot="1">
      <c r="A863" s="9" t="s">
        <v>419</v>
      </c>
      <c r="B863" s="10" t="s">
        <v>437</v>
      </c>
      <c r="C863" s="10" t="s">
        <v>244</v>
      </c>
      <c r="D863" s="24">
        <v>21.02</v>
      </c>
      <c r="E863" s="24">
        <f t="shared" si="16"/>
        <v>25.854599999999998</v>
      </c>
    </row>
    <row r="864" spans="1:5" ht="16.5" thickBot="1">
      <c r="A864" s="9" t="s">
        <v>438</v>
      </c>
      <c r="B864" s="10" t="s">
        <v>439</v>
      </c>
      <c r="C864" s="10" t="s">
        <v>244</v>
      </c>
      <c r="D864" s="24">
        <v>21.02</v>
      </c>
      <c r="E864" s="24">
        <f t="shared" si="16"/>
        <v>25.854599999999998</v>
      </c>
    </row>
    <row r="865" spans="1:5" ht="16.5" thickBot="1">
      <c r="A865" s="9" t="s">
        <v>440</v>
      </c>
      <c r="B865" s="10" t="s">
        <v>441</v>
      </c>
      <c r="C865" s="10" t="s">
        <v>336</v>
      </c>
      <c r="D865" s="24">
        <v>23.25</v>
      </c>
      <c r="E865" s="24">
        <f t="shared" si="16"/>
        <v>28.5975</v>
      </c>
    </row>
    <row r="866" spans="1:5" ht="16.5" thickBot="1">
      <c r="A866" s="9" t="s">
        <v>442</v>
      </c>
      <c r="B866" s="10" t="s">
        <v>443</v>
      </c>
      <c r="C866" s="10" t="s">
        <v>336</v>
      </c>
      <c r="D866" s="24">
        <v>28.62</v>
      </c>
      <c r="E866" s="24">
        <f t="shared" si="16"/>
        <v>35.202600000000004</v>
      </c>
    </row>
    <row r="867" spans="1:5" ht="18.75">
      <c r="A867" s="1"/>
      <c r="D867"/>
      <c r="E867"/>
    </row>
    <row r="868" spans="1:7" ht="18.75">
      <c r="A868" s="75" t="s">
        <v>558</v>
      </c>
      <c r="B868" s="77"/>
      <c r="C868" s="77"/>
      <c r="D868" s="77"/>
      <c r="E868" s="77"/>
      <c r="F868" s="76"/>
      <c r="G868" s="76"/>
    </row>
    <row r="869" spans="1:7" ht="18.75">
      <c r="A869" s="75" t="s">
        <v>490</v>
      </c>
      <c r="B869" s="76"/>
      <c r="C869" s="76"/>
      <c r="D869" s="76"/>
      <c r="E869" s="76"/>
      <c r="F869" s="76"/>
      <c r="G869" s="76"/>
    </row>
    <row r="870" spans="1:5" ht="18.75">
      <c r="A870" s="1"/>
      <c r="D870"/>
      <c r="E870"/>
    </row>
    <row r="871" spans="1:7" ht="18.75">
      <c r="A871" s="75" t="s">
        <v>559</v>
      </c>
      <c r="B871" s="76"/>
      <c r="C871" s="76"/>
      <c r="D871" s="76"/>
      <c r="E871" s="76"/>
      <c r="F871" s="76"/>
      <c r="G871" s="17"/>
    </row>
    <row r="872" spans="1:7" ht="18.75">
      <c r="A872" s="75" t="s">
        <v>491</v>
      </c>
      <c r="B872" s="76"/>
      <c r="C872" s="76"/>
      <c r="D872" s="76"/>
      <c r="E872" s="76"/>
      <c r="F872" s="76"/>
      <c r="G872" s="17"/>
    </row>
    <row r="873" spans="1:5" ht="18.75">
      <c r="A873" s="1"/>
      <c r="D873"/>
      <c r="E873"/>
    </row>
    <row r="874" spans="1:7" ht="18.75">
      <c r="A874" s="75" t="s">
        <v>560</v>
      </c>
      <c r="B874" s="76"/>
      <c r="C874" s="76"/>
      <c r="D874" s="76"/>
      <c r="E874" s="76"/>
      <c r="F874" s="76"/>
      <c r="G874" s="17"/>
    </row>
    <row r="875" spans="1:7" ht="18.75">
      <c r="A875" s="75" t="s">
        <v>444</v>
      </c>
      <c r="B875" s="76"/>
      <c r="C875" s="76"/>
      <c r="D875" s="76"/>
      <c r="E875" s="76"/>
      <c r="F875" s="76"/>
      <c r="G875" s="17"/>
    </row>
    <row r="876" spans="1:7" ht="18.75">
      <c r="A876" s="75" t="s">
        <v>445</v>
      </c>
      <c r="B876" s="76"/>
      <c r="C876" s="76"/>
      <c r="D876" s="76"/>
      <c r="E876" s="76"/>
      <c r="F876" s="76"/>
      <c r="G876" s="17"/>
    </row>
    <row r="877" spans="1:7" ht="18.75">
      <c r="A877" s="75" t="s">
        <v>446</v>
      </c>
      <c r="B877" s="76"/>
      <c r="C877" s="76"/>
      <c r="D877" s="76"/>
      <c r="E877" s="76"/>
      <c r="F877" s="76"/>
      <c r="G877" s="17"/>
    </row>
    <row r="878" spans="1:7" ht="18.75">
      <c r="A878" s="75" t="s">
        <v>492</v>
      </c>
      <c r="B878" s="76"/>
      <c r="C878" s="76"/>
      <c r="D878" s="76"/>
      <c r="E878" s="76"/>
      <c r="F878" s="76"/>
      <c r="G878" s="17"/>
    </row>
    <row r="879" spans="1:5" ht="18.75">
      <c r="A879" s="1"/>
      <c r="D879"/>
      <c r="E879"/>
    </row>
    <row r="880" spans="1:7" ht="16.5">
      <c r="A880" s="80" t="s">
        <v>447</v>
      </c>
      <c r="B880" s="81"/>
      <c r="C880" s="81"/>
      <c r="D880" s="81"/>
      <c r="E880" s="81"/>
      <c r="F880" s="81"/>
      <c r="G880" s="17"/>
    </row>
    <row r="881" spans="1:7" ht="18.75">
      <c r="A881" s="75" t="s">
        <v>448</v>
      </c>
      <c r="B881" s="76"/>
      <c r="C881" s="76"/>
      <c r="D881" s="76"/>
      <c r="E881" s="76"/>
      <c r="F881" s="76"/>
      <c r="G881" s="76"/>
    </row>
    <row r="882" spans="1:7" ht="18.75">
      <c r="A882" s="75" t="s">
        <v>449</v>
      </c>
      <c r="B882" s="76"/>
      <c r="C882" s="76"/>
      <c r="D882" s="76"/>
      <c r="E882" s="76"/>
      <c r="F882" s="76"/>
      <c r="G882" s="76"/>
    </row>
    <row r="883" spans="1:7" ht="18.75">
      <c r="A883" s="75" t="s">
        <v>493</v>
      </c>
      <c r="B883" s="76"/>
      <c r="C883" s="76"/>
      <c r="D883" s="76"/>
      <c r="E883" s="76"/>
      <c r="F883" s="76"/>
      <c r="G883" s="76"/>
    </row>
    <row r="884" spans="1:5" ht="18.75">
      <c r="A884" s="1"/>
      <c r="D884"/>
      <c r="E884"/>
    </row>
    <row r="885" spans="1:7" ht="18.75">
      <c r="A885" s="75" t="s">
        <v>450</v>
      </c>
      <c r="B885" s="76"/>
      <c r="C885" s="76"/>
      <c r="D885" s="76"/>
      <c r="E885" s="76"/>
      <c r="F885" s="76"/>
      <c r="G885" s="17"/>
    </row>
    <row r="886" spans="1:7" ht="18.75">
      <c r="A886" s="75" t="s">
        <v>451</v>
      </c>
      <c r="B886" s="76"/>
      <c r="C886" s="76"/>
      <c r="D886" s="76"/>
      <c r="E886" s="76"/>
      <c r="F886" s="76"/>
      <c r="G886" s="17"/>
    </row>
    <row r="887" spans="1:7" ht="18.75">
      <c r="A887" s="75" t="s">
        <v>452</v>
      </c>
      <c r="B887" s="76"/>
      <c r="C887" s="76"/>
      <c r="D887" s="76"/>
      <c r="E887" s="76"/>
      <c r="F887" s="76"/>
      <c r="G887" s="17"/>
    </row>
    <row r="888" spans="1:7" ht="18.75">
      <c r="A888" s="75" t="s">
        <v>493</v>
      </c>
      <c r="B888" s="76"/>
      <c r="C888" s="76"/>
      <c r="D888" s="76"/>
      <c r="E888" s="76"/>
      <c r="F888" s="76"/>
      <c r="G888" s="17"/>
    </row>
    <row r="889" spans="1:5" ht="18.75">
      <c r="A889" s="1"/>
      <c r="D889"/>
      <c r="E889"/>
    </row>
    <row r="890" spans="1:5" ht="18.75">
      <c r="A890" s="75" t="s">
        <v>561</v>
      </c>
      <c r="B890" s="76"/>
      <c r="C890" s="76"/>
      <c r="D890" s="76"/>
      <c r="E890" s="76"/>
    </row>
    <row r="891" spans="1:5" ht="18.75">
      <c r="A891" s="75" t="s">
        <v>494</v>
      </c>
      <c r="B891" s="76"/>
      <c r="C891" s="76"/>
      <c r="D891" s="76"/>
      <c r="E891" s="76"/>
    </row>
    <row r="892" spans="1:5" ht="18.75">
      <c r="A892" s="1"/>
      <c r="D892"/>
      <c r="E892"/>
    </row>
    <row r="893" spans="1:5" ht="18.75">
      <c r="A893" s="75" t="s">
        <v>562</v>
      </c>
      <c r="B893" s="76"/>
      <c r="C893" s="76"/>
      <c r="D893" s="76"/>
      <c r="E893" s="76"/>
    </row>
    <row r="894" spans="1:5" ht="18.75">
      <c r="A894" s="75" t="s">
        <v>495</v>
      </c>
      <c r="B894" s="76"/>
      <c r="C894" s="76"/>
      <c r="D894" s="76"/>
      <c r="E894" s="76"/>
    </row>
    <row r="895" spans="1:5" ht="15.75">
      <c r="A895" s="2"/>
      <c r="D895"/>
      <c r="E895"/>
    </row>
    <row r="896" spans="1:5" ht="18.75">
      <c r="A896" s="75" t="s">
        <v>563</v>
      </c>
      <c r="B896" s="77"/>
      <c r="C896" s="77"/>
      <c r="D896" s="77"/>
      <c r="E896" s="77"/>
    </row>
    <row r="897" spans="1:5" ht="18.75">
      <c r="A897" s="75" t="s">
        <v>496</v>
      </c>
      <c r="B897" s="76"/>
      <c r="C897" s="76"/>
      <c r="D897" s="76"/>
      <c r="E897" s="76"/>
    </row>
    <row r="898" spans="1:5" ht="18.75">
      <c r="A898" s="1"/>
      <c r="D898"/>
      <c r="E898"/>
    </row>
    <row r="899" spans="1:7" ht="18.75">
      <c r="A899" s="75" t="s">
        <v>564</v>
      </c>
      <c r="B899" s="77"/>
      <c r="C899" s="77"/>
      <c r="D899" s="77"/>
      <c r="E899" s="77"/>
      <c r="F899" s="77"/>
      <c r="G899" s="77"/>
    </row>
    <row r="900" spans="1:7" ht="18.75">
      <c r="A900" s="75" t="s">
        <v>497</v>
      </c>
      <c r="B900" s="76"/>
      <c r="C900" s="76"/>
      <c r="D900" s="76"/>
      <c r="E900" s="76"/>
      <c r="F900" s="76"/>
      <c r="G900" s="76"/>
    </row>
    <row r="901" spans="1:5" ht="18.75">
      <c r="A901" s="1"/>
      <c r="D901"/>
      <c r="E901"/>
    </row>
    <row r="902" spans="1:5" ht="18.75">
      <c r="A902" s="75" t="s">
        <v>565</v>
      </c>
      <c r="B902" s="77"/>
      <c r="C902" s="77"/>
      <c r="D902" s="77"/>
      <c r="E902" s="77"/>
    </row>
    <row r="903" spans="1:5" ht="19.5" thickBot="1">
      <c r="A903" s="1"/>
      <c r="D903"/>
      <c r="E903"/>
    </row>
    <row r="904" spans="1:5" ht="16.5" thickBot="1">
      <c r="A904" s="12" t="s">
        <v>1</v>
      </c>
      <c r="B904" s="13" t="s">
        <v>30</v>
      </c>
      <c r="C904" s="13" t="s">
        <v>31</v>
      </c>
      <c r="D904" s="13" t="s">
        <v>32</v>
      </c>
      <c r="E904"/>
    </row>
    <row r="905" spans="1:5" ht="16.5" thickBot="1">
      <c r="A905" s="9" t="s">
        <v>6</v>
      </c>
      <c r="B905" s="10" t="s">
        <v>453</v>
      </c>
      <c r="C905" s="24">
        <v>60.5</v>
      </c>
      <c r="D905" s="24">
        <v>74.42</v>
      </c>
      <c r="E905"/>
    </row>
    <row r="906" spans="1:5" ht="16.5" thickBot="1">
      <c r="A906" s="9" t="s">
        <v>27</v>
      </c>
      <c r="B906" s="10" t="s">
        <v>454</v>
      </c>
      <c r="C906" s="24">
        <v>60.5</v>
      </c>
      <c r="D906" s="24">
        <v>74.42</v>
      </c>
      <c r="E906"/>
    </row>
    <row r="907" spans="1:5" ht="16.5" thickBot="1">
      <c r="A907" s="9" t="s">
        <v>28</v>
      </c>
      <c r="B907" s="10" t="s">
        <v>455</v>
      </c>
      <c r="C907" s="24">
        <v>60.5</v>
      </c>
      <c r="D907" s="24">
        <v>74.42</v>
      </c>
      <c r="E907"/>
    </row>
    <row r="908" spans="1:5" ht="18.75">
      <c r="A908" s="1"/>
      <c r="D908"/>
      <c r="E908"/>
    </row>
    <row r="909" spans="1:5" ht="18.75">
      <c r="A909" s="75" t="s">
        <v>566</v>
      </c>
      <c r="B909" s="77"/>
      <c r="C909" s="77"/>
      <c r="D909" s="77"/>
      <c r="E909" s="77"/>
    </row>
    <row r="910" spans="1:5" ht="19.5" thickBot="1">
      <c r="A910" s="1"/>
      <c r="D910"/>
      <c r="E910"/>
    </row>
    <row r="911" spans="1:5" ht="16.5" thickBot="1">
      <c r="A911" s="12" t="s">
        <v>1</v>
      </c>
      <c r="B911" s="13" t="s">
        <v>30</v>
      </c>
      <c r="C911" s="13" t="s">
        <v>456</v>
      </c>
      <c r="D911" s="13" t="s">
        <v>31</v>
      </c>
      <c r="E911" s="13" t="s">
        <v>32</v>
      </c>
    </row>
    <row r="912" spans="1:5" ht="16.5" thickBot="1">
      <c r="A912" s="9" t="s">
        <v>6</v>
      </c>
      <c r="B912" s="10" t="s">
        <v>457</v>
      </c>
      <c r="C912" s="10" t="s">
        <v>458</v>
      </c>
      <c r="D912" s="24">
        <v>126.5</v>
      </c>
      <c r="E912" s="24">
        <f>D912*23%+D912</f>
        <v>155.595</v>
      </c>
    </row>
    <row r="913" spans="1:5" ht="16.5" thickBot="1">
      <c r="A913" s="9" t="s">
        <v>27</v>
      </c>
      <c r="B913" s="10" t="s">
        <v>459</v>
      </c>
      <c r="C913" s="10" t="s">
        <v>460</v>
      </c>
      <c r="D913" s="24">
        <v>205.7</v>
      </c>
      <c r="E913" s="24">
        <f>D913*23%+D913</f>
        <v>253.011</v>
      </c>
    </row>
    <row r="914" spans="1:5" ht="16.5" thickBot="1">
      <c r="A914" s="9" t="s">
        <v>28</v>
      </c>
      <c r="B914" s="10" t="s">
        <v>461</v>
      </c>
      <c r="C914" s="10" t="s">
        <v>462</v>
      </c>
      <c r="D914" s="24">
        <v>561</v>
      </c>
      <c r="E914" s="24">
        <f>D914*23%+D914</f>
        <v>690.03</v>
      </c>
    </row>
  </sheetData>
  <mergeCells count="140">
    <mergeCell ref="A739:F739"/>
    <mergeCell ref="F707:F708"/>
    <mergeCell ref="A754:E754"/>
    <mergeCell ref="A761:E761"/>
    <mergeCell ref="A741:E741"/>
    <mergeCell ref="A719:E719"/>
    <mergeCell ref="A726:E726"/>
    <mergeCell ref="A683:E683"/>
    <mergeCell ref="A738:E738"/>
    <mergeCell ref="A688:E688"/>
    <mergeCell ref="A689:E689"/>
    <mergeCell ref="A691:E691"/>
    <mergeCell ref="A711:E711"/>
    <mergeCell ref="E707:E708"/>
    <mergeCell ref="A707:A708"/>
    <mergeCell ref="C707:C708"/>
    <mergeCell ref="D707:D708"/>
    <mergeCell ref="A660:E660"/>
    <mergeCell ref="A665:E665"/>
    <mergeCell ref="A670:E670"/>
    <mergeCell ref="A676:E676"/>
    <mergeCell ref="B593:C593"/>
    <mergeCell ref="C594:D594"/>
    <mergeCell ref="C595:D595"/>
    <mergeCell ref="A650:E650"/>
    <mergeCell ref="A601:E601"/>
    <mergeCell ref="A607:E607"/>
    <mergeCell ref="A619:E619"/>
    <mergeCell ref="C597:D597"/>
    <mergeCell ref="C598:D598"/>
    <mergeCell ref="C599:D599"/>
    <mergeCell ref="A563:E563"/>
    <mergeCell ref="A575:E575"/>
    <mergeCell ref="A582:E582"/>
    <mergeCell ref="A590:E590"/>
    <mergeCell ref="A542:E542"/>
    <mergeCell ref="A547:E547"/>
    <mergeCell ref="A553:E553"/>
    <mergeCell ref="A558:E558"/>
    <mergeCell ref="A520:E520"/>
    <mergeCell ref="A526:E526"/>
    <mergeCell ref="A532:E532"/>
    <mergeCell ref="A537:E537"/>
    <mergeCell ref="A480:E480"/>
    <mergeCell ref="A500:E500"/>
    <mergeCell ref="A506:E506"/>
    <mergeCell ref="A511:E511"/>
    <mergeCell ref="A423:E423"/>
    <mergeCell ref="A461:E461"/>
    <mergeCell ref="A469:E469"/>
    <mergeCell ref="A475:E475"/>
    <mergeCell ref="A400:E400"/>
    <mergeCell ref="A408:E408"/>
    <mergeCell ref="A413:E413"/>
    <mergeCell ref="A422:E422"/>
    <mergeCell ref="A210:E210"/>
    <mergeCell ref="A224:E224"/>
    <mergeCell ref="A252:E252"/>
    <mergeCell ref="A281:E281"/>
    <mergeCell ref="A288:E288"/>
    <mergeCell ref="A294:E294"/>
    <mergeCell ref="A308:E308"/>
    <mergeCell ref="A315:E315"/>
    <mergeCell ref="A302:E302"/>
    <mergeCell ref="A626:E626"/>
    <mergeCell ref="A631:E631"/>
    <mergeCell ref="A637:E637"/>
    <mergeCell ref="A643:E643"/>
    <mergeCell ref="C596:D596"/>
    <mergeCell ref="A4:E4"/>
    <mergeCell ref="A26:E26"/>
    <mergeCell ref="A34:E34"/>
    <mergeCell ref="C592:D592"/>
    <mergeCell ref="A338:E338"/>
    <mergeCell ref="A360:E360"/>
    <mergeCell ref="A380:E380"/>
    <mergeCell ref="A385:E385"/>
    <mergeCell ref="A390:E390"/>
    <mergeCell ref="A395:E395"/>
    <mergeCell ref="A42:E42"/>
    <mergeCell ref="A72:E72"/>
    <mergeCell ref="A79:E79"/>
    <mergeCell ref="A84:E84"/>
    <mergeCell ref="A89:E89"/>
    <mergeCell ref="A102:E102"/>
    <mergeCell ref="A109:E109"/>
    <mergeCell ref="A123:E123"/>
    <mergeCell ref="A204:E204"/>
    <mergeCell ref="A135:E135"/>
    <mergeCell ref="A141:E141"/>
    <mergeCell ref="A167:E167"/>
    <mergeCell ref="A175:E175"/>
    <mergeCell ref="A767:E767"/>
    <mergeCell ref="A769:E769"/>
    <mergeCell ref="A770:E770"/>
    <mergeCell ref="A772:E772"/>
    <mergeCell ref="A773:E773"/>
    <mergeCell ref="A775:E775"/>
    <mergeCell ref="A776:E776"/>
    <mergeCell ref="A778:E778"/>
    <mergeCell ref="A804:E804"/>
    <mergeCell ref="A816:E816"/>
    <mergeCell ref="A779:E779"/>
    <mergeCell ref="A781:E781"/>
    <mergeCell ref="A782:E782"/>
    <mergeCell ref="A784:E784"/>
    <mergeCell ref="A891:E891"/>
    <mergeCell ref="A890:E890"/>
    <mergeCell ref="A881:G881"/>
    <mergeCell ref="A882:G882"/>
    <mergeCell ref="A883:G883"/>
    <mergeCell ref="A900:G900"/>
    <mergeCell ref="A899:G899"/>
    <mergeCell ref="A893:E893"/>
    <mergeCell ref="A896:E896"/>
    <mergeCell ref="A894:E894"/>
    <mergeCell ref="A902:E902"/>
    <mergeCell ref="A909:E909"/>
    <mergeCell ref="A868:G868"/>
    <mergeCell ref="A869:G869"/>
    <mergeCell ref="A880:F880"/>
    <mergeCell ref="A885:F885"/>
    <mergeCell ref="A886:F886"/>
    <mergeCell ref="A887:F887"/>
    <mergeCell ref="A888:F888"/>
    <mergeCell ref="A897:E897"/>
    <mergeCell ref="A875:F875"/>
    <mergeCell ref="A876:F876"/>
    <mergeCell ref="A877:F877"/>
    <mergeCell ref="A878:F878"/>
    <mergeCell ref="A1:G2"/>
    <mergeCell ref="A872:F872"/>
    <mergeCell ref="A871:F871"/>
    <mergeCell ref="A874:F874"/>
    <mergeCell ref="A856:E856"/>
    <mergeCell ref="A830:E830"/>
    <mergeCell ref="A838:E838"/>
    <mergeCell ref="A846:E846"/>
    <mergeCell ref="A822:E822"/>
    <mergeCell ref="A790:E79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Diagpol</dc:creator>
  <cp:keywords/>
  <dc:description/>
  <cp:lastModifiedBy>Diagpol</cp:lastModifiedBy>
  <cp:lastPrinted>2017-10-11T10:00:13Z</cp:lastPrinted>
  <dcterms:created xsi:type="dcterms:W3CDTF">2017-10-06T10:24:54Z</dcterms:created>
  <dcterms:modified xsi:type="dcterms:W3CDTF">2021-06-09T10:00:32Z</dcterms:modified>
  <cp:category/>
  <cp:version/>
  <cp:contentType/>
  <cp:contentStatus/>
</cp:coreProperties>
</file>